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3" i="2"/>
  <c r="F23"/>
  <c r="E23"/>
  <c r="D23"/>
  <c r="C23"/>
  <c r="G19"/>
  <c r="F19"/>
  <c r="E19"/>
  <c r="D19"/>
  <c r="C19"/>
  <c r="G10"/>
  <c r="G24" s="1"/>
  <c r="E10"/>
  <c r="E24" s="1"/>
  <c r="D10"/>
  <c r="D24" s="1"/>
  <c r="C10"/>
  <c r="C24" s="1"/>
  <c r="F9"/>
  <c r="F10" s="1"/>
  <c r="F24" s="1"/>
  <c r="G23" i="1"/>
  <c r="F23"/>
  <c r="E23"/>
  <c r="D23"/>
  <c r="C23"/>
  <c r="G19"/>
  <c r="F19"/>
  <c r="E19"/>
  <c r="D19"/>
  <c r="C19"/>
  <c r="G10"/>
  <c r="G24" s="1"/>
  <c r="E10"/>
  <c r="E24" s="1"/>
  <c r="D10"/>
  <c r="D24" s="1"/>
  <c r="C10"/>
  <c r="C24" s="1"/>
  <c r="F9"/>
  <c r="F10" s="1"/>
  <c r="F24" l="1"/>
</calcChain>
</file>

<file path=xl/sharedStrings.xml><?xml version="1.0" encoding="utf-8"?>
<sst xmlns="http://schemas.openxmlformats.org/spreadsheetml/2006/main" count="60" uniqueCount="30">
  <si>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</si>
  <si>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</si>
  <si>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</si>
  <si>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</si>
  <si>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</si>
  <si>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</si>
  <si>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</si>
  <si>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</si>
  <si>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</si>
  <si>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</si>
  <si>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</si>
  <si>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</si>
  <si>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</si>
  <si>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</si>
  <si>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</si>
  <si>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</si>
  <si>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</si>
  <si>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</si>
  <si>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</si>
  <si>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</si>
  <si>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</si>
  <si>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</si>
  <si>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</si>
  <si>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</si>
  <si>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</si>
  <si>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</si>
  <si>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</si>
  <si>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</si>
  <si>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Неделя: первая, день ЧЕТВЕРГ  09.11.2023</t>
  </si>
  <si>
    <t>Неделя: первая , день ЧЕТВЕРГ 09.11.2023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</si>
</sst>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8.75">
      <c r="A1" t="s">
        <v>14</v>
      </c>
    </row>
    <row r="2" spans="1:7" ht="18.75" customHeight="1" thickBot="1">
      <c r="A2" s="1" t="s">
        <v>28</v>
      </c>
      <c r="B2" s="2"/>
      <c r="C2" s="2"/>
      <c r="D2" s="2"/>
      <c r="E2" s="2"/>
      <c r="F2" s="2"/>
      <c r="G2" s="2"/>
    </row>
    <row r="3" spans="1:7" ht="18.75" customHeight="1">
      <c r="A3" s="8"/>
      <c r="B3" s="37" t="s">
        <v>0</v>
      </c>
      <c r="C3" s="14" t="s">
        <v>1</v>
      </c>
      <c r="D3" s="40" t="s">
        <v>2</v>
      </c>
      <c r="E3" s="41"/>
      <c r="F3" s="42"/>
      <c r="G3" s="24" t="s">
        <v>3</v>
      </c>
    </row>
    <row r="4" spans="1:7" ht="18.75">
      <c r="A4" s="12" t="s">
        <v>4</v>
      </c>
      <c r="B4" s="38"/>
      <c r="C4" s="15" t="s">
        <v>16</v>
      </c>
      <c r="D4" s="43"/>
      <c r="E4" s="44"/>
      <c r="F4" s="45"/>
      <c r="G4" s="15" t="s">
        <v>5</v>
      </c>
    </row>
    <row r="5" spans="1:7" ht="19.5" thickBot="1">
      <c r="A5" s="13"/>
      <c r="B5" s="39"/>
      <c r="C5" s="16" t="s">
        <v>17</v>
      </c>
      <c r="D5" s="46"/>
      <c r="E5" s="47"/>
      <c r="F5" s="48"/>
      <c r="G5" s="16"/>
    </row>
    <row r="6" spans="1:7" ht="17.25" customHeight="1" thickBot="1">
      <c r="A6" s="13"/>
      <c r="B6" s="16"/>
      <c r="C6" s="25"/>
      <c r="D6" s="3" t="s">
        <v>6</v>
      </c>
      <c r="E6" s="3" t="s">
        <v>7</v>
      </c>
      <c r="F6" s="25" t="s">
        <v>8</v>
      </c>
      <c r="G6" s="25"/>
    </row>
    <row r="7" spans="1:7" ht="21" customHeight="1" thickBot="1">
      <c r="A7" s="13"/>
      <c r="B7" s="4" t="s">
        <v>9</v>
      </c>
      <c r="C7" s="19"/>
      <c r="D7" s="21"/>
      <c r="E7" s="21"/>
      <c r="F7" s="19"/>
      <c r="G7" s="19"/>
    </row>
    <row r="8" spans="1:7" ht="22.5" customHeight="1" thickBot="1">
      <c r="A8" s="13">
        <v>264</v>
      </c>
      <c r="B8" s="22" t="s">
        <v>21</v>
      </c>
      <c r="C8" s="19">
        <v>120</v>
      </c>
      <c r="D8" s="17">
        <v>6.7</v>
      </c>
      <c r="E8" s="18">
        <v>7.7</v>
      </c>
      <c r="F8" s="18">
        <v>23.6</v>
      </c>
      <c r="G8" s="18">
        <v>192</v>
      </c>
    </row>
    <row r="9" spans="1:7" ht="21" customHeight="1" thickBot="1">
      <c r="A9" s="13">
        <v>392</v>
      </c>
      <c r="B9" s="22" t="s">
        <v>22</v>
      </c>
      <c r="C9" s="17">
        <v>180</v>
      </c>
      <c r="D9" s="18">
        <v>0.04</v>
      </c>
      <c r="E9" s="18">
        <v>0.01</v>
      </c>
      <c r="F9" s="18">
        <f>-G825</f>
        <v>0</v>
      </c>
      <c r="G9" s="18">
        <v>28</v>
      </c>
    </row>
    <row r="10" spans="1:7" ht="19.5" thickBot="1">
      <c r="A10" s="13"/>
      <c r="B10" s="6" t="s">
        <v>11</v>
      </c>
      <c r="C10" s="20">
        <f t="shared" ref="C10:G10" si="0">SUM(C8:C9)</f>
        <v>300</v>
      </c>
      <c r="D10" s="20">
        <f t="shared" si="0"/>
        <v>6.74</v>
      </c>
      <c r="E10" s="20">
        <f t="shared" si="0"/>
        <v>7.71</v>
      </c>
      <c r="F10" s="20">
        <f t="shared" si="0"/>
        <v>23.6</v>
      </c>
      <c r="G10" s="20">
        <f t="shared" si="0"/>
        <v>220</v>
      </c>
    </row>
    <row r="11" spans="1:7" ht="16.5" customHeight="1" thickBot="1">
      <c r="A11" s="13"/>
      <c r="B11" s="4" t="s">
        <v>18</v>
      </c>
      <c r="C11" s="26"/>
      <c r="D11" s="26"/>
      <c r="E11" s="26"/>
      <c r="F11" s="26"/>
      <c r="G11" s="26"/>
    </row>
    <row r="12" spans="1:7" ht="15.75" customHeight="1" thickBot="1">
      <c r="A12" s="13">
        <v>58</v>
      </c>
      <c r="B12" s="22" t="s">
        <v>23</v>
      </c>
      <c r="C12" s="17">
        <v>250</v>
      </c>
      <c r="D12" s="18">
        <v>126</v>
      </c>
      <c r="E12" s="18">
        <v>3.0030000000000001</v>
      </c>
      <c r="F12" s="18">
        <v>8.4649999999999999</v>
      </c>
      <c r="G12" s="18">
        <v>65.849999999999994</v>
      </c>
    </row>
    <row r="13" spans="1:7" ht="17.25" customHeight="1" thickBot="1">
      <c r="A13" s="13">
        <v>282</v>
      </c>
      <c r="B13" s="22" t="s">
        <v>24</v>
      </c>
      <c r="C13" s="19">
        <v>160</v>
      </c>
      <c r="D13" s="17">
        <v>9.32</v>
      </c>
      <c r="E13" s="18">
        <v>7.07</v>
      </c>
      <c r="F13" s="18">
        <v>8.23</v>
      </c>
      <c r="G13" s="18">
        <v>139</v>
      </c>
    </row>
    <row r="14" spans="1:7" ht="18" customHeight="1" thickBot="1">
      <c r="A14" s="13"/>
      <c r="B14" s="22"/>
      <c r="C14" s="19"/>
      <c r="D14" s="17"/>
      <c r="E14" s="18"/>
      <c r="F14" s="18"/>
      <c r="G14" s="18"/>
    </row>
    <row r="15" spans="1:7" ht="18.75" customHeight="1" thickBot="1">
      <c r="A15" s="13">
        <v>168</v>
      </c>
      <c r="B15" s="22" t="s">
        <v>25</v>
      </c>
      <c r="C15" s="19">
        <v>150</v>
      </c>
      <c r="D15" s="17">
        <v>4.9800000000000004</v>
      </c>
      <c r="E15" s="18">
        <v>4.95</v>
      </c>
      <c r="F15" s="18">
        <v>21.99</v>
      </c>
      <c r="G15" s="18">
        <v>153.13</v>
      </c>
    </row>
    <row r="16" spans="1:7" ht="17.25" customHeight="1" thickBot="1">
      <c r="A16" s="13">
        <v>376</v>
      </c>
      <c r="B16" s="22" t="s">
        <v>26</v>
      </c>
      <c r="C16" s="19">
        <v>180</v>
      </c>
      <c r="D16" s="21">
        <v>0.33</v>
      </c>
      <c r="E16" s="21">
        <v>1.4999999999999999E-2</v>
      </c>
      <c r="F16" s="19">
        <v>0.51</v>
      </c>
      <c r="G16" s="19">
        <v>84.75</v>
      </c>
    </row>
    <row r="17" spans="1:7" ht="20.25" customHeight="1" thickBot="1">
      <c r="A17" s="13">
        <v>1</v>
      </c>
      <c r="B17" s="22" t="s">
        <v>10</v>
      </c>
      <c r="C17" s="19">
        <v>30</v>
      </c>
      <c r="D17" s="21">
        <v>1.52</v>
      </c>
      <c r="E17" s="21">
        <v>0.18</v>
      </c>
      <c r="F17" s="19">
        <v>9.3800000000000008</v>
      </c>
      <c r="G17" s="19">
        <v>46</v>
      </c>
    </row>
    <row r="18" spans="1:7" ht="18.75" customHeight="1" thickBot="1">
      <c r="A18" s="13"/>
      <c r="B18" s="22" t="s">
        <v>12</v>
      </c>
      <c r="C18" s="19">
        <v>30</v>
      </c>
      <c r="D18" s="21">
        <v>1.32</v>
      </c>
      <c r="E18" s="21">
        <v>0.24</v>
      </c>
      <c r="F18" s="19">
        <v>7.06</v>
      </c>
      <c r="G18" s="19">
        <v>36</v>
      </c>
    </row>
    <row r="19" spans="1:7" ht="19.5" thickBot="1">
      <c r="A19" s="27"/>
      <c r="B19" s="6" t="s">
        <v>11</v>
      </c>
      <c r="C19" s="20">
        <f t="shared" ref="C19:G19" si="1">SUM(C12:C18)</f>
        <v>800</v>
      </c>
      <c r="D19" s="20">
        <f t="shared" si="1"/>
        <v>143.47</v>
      </c>
      <c r="E19" s="20">
        <f t="shared" si="1"/>
        <v>15.458</v>
      </c>
      <c r="F19" s="20">
        <f t="shared" si="1"/>
        <v>55.635000000000005</v>
      </c>
      <c r="G19" s="20">
        <f t="shared" si="1"/>
        <v>524.73</v>
      </c>
    </row>
    <row r="20" spans="1:7" ht="17.25" customHeight="1" thickBot="1">
      <c r="A20" s="27"/>
      <c r="B20" s="4" t="s">
        <v>13</v>
      </c>
      <c r="C20" s="26"/>
      <c r="D20" s="26"/>
      <c r="E20" s="26"/>
      <c r="F20" s="26"/>
      <c r="G20" s="26"/>
    </row>
    <row r="21" spans="1:7" ht="19.5" customHeight="1" thickBot="1">
      <c r="A21" s="13">
        <v>230</v>
      </c>
      <c r="B21" s="22" t="s">
        <v>19</v>
      </c>
      <c r="C21" s="19">
        <v>40</v>
      </c>
      <c r="D21" s="17">
        <v>2.4900000000000002</v>
      </c>
      <c r="E21" s="18">
        <v>3.93</v>
      </c>
      <c r="F21" s="18">
        <v>27.56</v>
      </c>
      <c r="G21" s="18">
        <v>161</v>
      </c>
    </row>
    <row r="22" spans="1:7" ht="20.25" customHeight="1" thickBot="1">
      <c r="A22" s="13">
        <v>352</v>
      </c>
      <c r="B22" s="22" t="s">
        <v>27</v>
      </c>
      <c r="C22" s="19">
        <v>180</v>
      </c>
      <c r="D22" s="17">
        <v>4.58</v>
      </c>
      <c r="E22" s="18">
        <v>4.08</v>
      </c>
      <c r="F22" s="18">
        <v>7.58</v>
      </c>
      <c r="G22" s="18">
        <v>85</v>
      </c>
    </row>
    <row r="23" spans="1:7" ht="19.5" thickBot="1">
      <c r="A23" s="28"/>
      <c r="B23" s="29" t="s">
        <v>11</v>
      </c>
      <c r="C23" s="30">
        <f t="shared" ref="C23:G23" si="2">SUM(C21:C22)</f>
        <v>220</v>
      </c>
      <c r="D23" s="30">
        <f t="shared" si="2"/>
        <v>7.07</v>
      </c>
      <c r="E23" s="30">
        <f t="shared" si="2"/>
        <v>8.01</v>
      </c>
      <c r="F23" s="30">
        <f t="shared" si="2"/>
        <v>35.14</v>
      </c>
      <c r="G23" s="30">
        <f t="shared" si="2"/>
        <v>246</v>
      </c>
    </row>
    <row r="24" spans="1:7" ht="19.5" thickBot="1">
      <c r="A24" s="31"/>
      <c r="B24" s="32" t="s">
        <v>20</v>
      </c>
      <c r="C24" s="33">
        <f t="shared" ref="C24:G24" si="3">C10+C19+C23</f>
        <v>1320</v>
      </c>
      <c r="D24" s="33">
        <f t="shared" si="3"/>
        <v>157.28</v>
      </c>
      <c r="E24" s="33">
        <f t="shared" si="3"/>
        <v>31.177999999999997</v>
      </c>
      <c r="F24" s="33">
        <f t="shared" si="3"/>
        <v>114.37500000000001</v>
      </c>
      <c r="G24" s="33">
        <f t="shared" si="3"/>
        <v>990.73</v>
      </c>
    </row>
    <row r="25" spans="1:7" ht="19.5" thickBot="1">
      <c r="A25" s="23"/>
      <c r="B25" s="34"/>
      <c r="C25" s="35"/>
      <c r="D25" s="35"/>
      <c r="E25" s="35"/>
      <c r="F25" s="36"/>
      <c r="G25" s="36"/>
    </row>
    <row r="26" spans="1:7" ht="19.5" thickBot="1">
      <c r="A26" s="5"/>
      <c r="B26" s="9"/>
      <c r="C26" s="10"/>
      <c r="D26" s="10"/>
      <c r="E26" s="10"/>
      <c r="F26" s="10"/>
      <c r="G26" s="1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" sqref="A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15</v>
      </c>
    </row>
    <row r="2" spans="1:7" ht="18.75" customHeight="1" thickBot="1">
      <c r="A2" s="1" t="s">
        <v>29</v>
      </c>
      <c r="B2" s="7"/>
      <c r="C2" s="7"/>
      <c r="D2" s="7"/>
      <c r="E2" s="7"/>
      <c r="F2" s="7"/>
      <c r="G2" s="7"/>
    </row>
    <row r="3" spans="1:7" ht="36.75" customHeight="1">
      <c r="A3" s="8"/>
      <c r="B3" s="37" t="s">
        <v>0</v>
      </c>
      <c r="C3" s="14" t="s">
        <v>1</v>
      </c>
      <c r="D3" s="40" t="s">
        <v>2</v>
      </c>
      <c r="E3" s="41"/>
      <c r="F3" s="42"/>
      <c r="G3" s="24" t="s">
        <v>3</v>
      </c>
    </row>
    <row r="4" spans="1:7" ht="1.5" customHeight="1">
      <c r="A4" s="12" t="s">
        <v>4</v>
      </c>
      <c r="B4" s="38"/>
      <c r="C4" s="15" t="s">
        <v>16</v>
      </c>
      <c r="D4" s="43"/>
      <c r="E4" s="44"/>
      <c r="F4" s="45"/>
      <c r="G4" s="15" t="s">
        <v>5</v>
      </c>
    </row>
    <row r="5" spans="1:7" ht="19.5" thickBot="1">
      <c r="A5" s="13"/>
      <c r="B5" s="39"/>
      <c r="C5" s="16" t="s">
        <v>17</v>
      </c>
      <c r="D5" s="46"/>
      <c r="E5" s="47"/>
      <c r="F5" s="48"/>
      <c r="G5" s="16"/>
    </row>
    <row r="6" spans="1:7" ht="17.25" customHeight="1" thickBot="1">
      <c r="A6" s="13"/>
      <c r="B6" s="16"/>
      <c r="C6" s="25"/>
      <c r="D6" s="3" t="s">
        <v>6</v>
      </c>
      <c r="E6" s="3" t="s">
        <v>7</v>
      </c>
      <c r="F6" s="25" t="s">
        <v>8</v>
      </c>
      <c r="G6" s="25"/>
    </row>
    <row r="7" spans="1:7" ht="21.75" customHeight="1" thickBot="1">
      <c r="A7" s="13"/>
      <c r="B7" s="4" t="s">
        <v>9</v>
      </c>
      <c r="C7" s="19"/>
      <c r="D7" s="21"/>
      <c r="E7" s="21"/>
      <c r="F7" s="19"/>
      <c r="G7" s="19"/>
    </row>
    <row r="8" spans="1:7" ht="20.25" customHeight="1" thickBot="1">
      <c r="A8" s="13">
        <v>264</v>
      </c>
      <c r="B8" s="22" t="s">
        <v>21</v>
      </c>
      <c r="C8" s="19">
        <v>100</v>
      </c>
      <c r="D8" s="17">
        <v>6.7</v>
      </c>
      <c r="E8" s="18">
        <v>7.7</v>
      </c>
      <c r="F8" s="18">
        <v>23.6</v>
      </c>
      <c r="G8" s="18">
        <v>192</v>
      </c>
    </row>
    <row r="9" spans="1:7" ht="18.75" customHeight="1" thickBot="1">
      <c r="A9" s="13">
        <v>392</v>
      </c>
      <c r="B9" s="22" t="s">
        <v>22</v>
      </c>
      <c r="C9" s="17">
        <v>150</v>
      </c>
      <c r="D9" s="18">
        <v>0.04</v>
      </c>
      <c r="E9" s="18">
        <v>0.01</v>
      </c>
      <c r="F9" s="18">
        <f>-G826</f>
        <v>0</v>
      </c>
      <c r="G9" s="18">
        <v>28</v>
      </c>
    </row>
    <row r="10" spans="1:7" ht="19.5" thickBot="1">
      <c r="A10" s="13"/>
      <c r="B10" s="6" t="s">
        <v>11</v>
      </c>
      <c r="C10" s="20">
        <f t="shared" ref="C10:G10" si="0">SUM(C8:C9)</f>
        <v>250</v>
      </c>
      <c r="D10" s="20">
        <f t="shared" si="0"/>
        <v>6.74</v>
      </c>
      <c r="E10" s="20">
        <f t="shared" si="0"/>
        <v>7.71</v>
      </c>
      <c r="F10" s="20">
        <f t="shared" si="0"/>
        <v>23.6</v>
      </c>
      <c r="G10" s="20">
        <f t="shared" si="0"/>
        <v>220</v>
      </c>
    </row>
    <row r="11" spans="1:7" ht="20.25" customHeight="1" thickBot="1">
      <c r="A11" s="13"/>
      <c r="B11" s="4" t="s">
        <v>18</v>
      </c>
      <c r="C11" s="26"/>
      <c r="D11" s="26"/>
      <c r="E11" s="26"/>
      <c r="F11" s="26"/>
      <c r="G11" s="26"/>
    </row>
    <row r="12" spans="1:7" ht="19.5" thickBot="1">
      <c r="A12" s="13">
        <v>58</v>
      </c>
      <c r="B12" s="22" t="s">
        <v>23</v>
      </c>
      <c r="C12" s="17">
        <v>150</v>
      </c>
      <c r="D12" s="18">
        <v>126</v>
      </c>
      <c r="E12" s="18">
        <v>3.0030000000000001</v>
      </c>
      <c r="F12" s="18">
        <v>8.4649999999999999</v>
      </c>
      <c r="G12" s="18">
        <v>65.849999999999994</v>
      </c>
    </row>
    <row r="13" spans="1:7" ht="21" customHeight="1" thickBot="1">
      <c r="A13" s="13">
        <v>282</v>
      </c>
      <c r="B13" s="22" t="s">
        <v>24</v>
      </c>
      <c r="C13" s="19">
        <v>125</v>
      </c>
      <c r="D13" s="17">
        <v>9.32</v>
      </c>
      <c r="E13" s="18">
        <v>7.07</v>
      </c>
      <c r="F13" s="18">
        <v>8.23</v>
      </c>
      <c r="G13" s="18">
        <v>139</v>
      </c>
    </row>
    <row r="14" spans="1:7" ht="21.75" customHeight="1" thickBot="1">
      <c r="A14" s="13"/>
      <c r="B14" s="22"/>
      <c r="C14" s="19"/>
      <c r="D14" s="17"/>
      <c r="E14" s="18"/>
      <c r="F14" s="18"/>
      <c r="G14" s="18"/>
    </row>
    <row r="15" spans="1:7" ht="20.25" customHeight="1" thickBot="1">
      <c r="A15" s="13">
        <v>168</v>
      </c>
      <c r="B15" s="22" t="s">
        <v>25</v>
      </c>
      <c r="C15" s="19">
        <v>130</v>
      </c>
      <c r="D15" s="17">
        <v>4.9800000000000004</v>
      </c>
      <c r="E15" s="18">
        <v>4.95</v>
      </c>
      <c r="F15" s="18">
        <v>21.99</v>
      </c>
      <c r="G15" s="18">
        <v>153.13</v>
      </c>
    </row>
    <row r="16" spans="1:7" ht="21.75" customHeight="1" thickBot="1">
      <c r="A16" s="13">
        <v>376</v>
      </c>
      <c r="B16" s="22" t="s">
        <v>26</v>
      </c>
      <c r="C16" s="19">
        <v>150</v>
      </c>
      <c r="D16" s="21">
        <v>0.33</v>
      </c>
      <c r="E16" s="21">
        <v>1.4999999999999999E-2</v>
      </c>
      <c r="F16" s="19">
        <v>0.51</v>
      </c>
      <c r="G16" s="19">
        <v>84.75</v>
      </c>
    </row>
    <row r="17" spans="1:7" ht="18" customHeight="1" thickBot="1">
      <c r="A17" s="13">
        <v>1</v>
      </c>
      <c r="B17" s="22" t="s">
        <v>10</v>
      </c>
      <c r="C17" s="19">
        <v>20</v>
      </c>
      <c r="D17" s="21">
        <v>1.52</v>
      </c>
      <c r="E17" s="21">
        <v>0.18</v>
      </c>
      <c r="F17" s="19">
        <v>9.3800000000000008</v>
      </c>
      <c r="G17" s="19">
        <v>46</v>
      </c>
    </row>
    <row r="18" spans="1:7" ht="20.25" customHeight="1" thickBot="1">
      <c r="A18" s="13"/>
      <c r="B18" s="22" t="s">
        <v>12</v>
      </c>
      <c r="C18" s="19">
        <v>20</v>
      </c>
      <c r="D18" s="21">
        <v>1.32</v>
      </c>
      <c r="E18" s="21">
        <v>0.24</v>
      </c>
      <c r="F18" s="19">
        <v>7.06</v>
      </c>
      <c r="G18" s="19">
        <v>36</v>
      </c>
    </row>
    <row r="19" spans="1:7" ht="19.5" thickBot="1">
      <c r="A19" s="27"/>
      <c r="B19" s="6" t="s">
        <v>11</v>
      </c>
      <c r="C19" s="20">
        <f t="shared" ref="C19:G19" si="1">SUM(C12:C18)</f>
        <v>595</v>
      </c>
      <c r="D19" s="20">
        <f t="shared" si="1"/>
        <v>143.47</v>
      </c>
      <c r="E19" s="20">
        <f t="shared" si="1"/>
        <v>15.458</v>
      </c>
      <c r="F19" s="20">
        <f t="shared" si="1"/>
        <v>55.635000000000005</v>
      </c>
      <c r="G19" s="20">
        <f t="shared" si="1"/>
        <v>524.73</v>
      </c>
    </row>
    <row r="20" spans="1:7" ht="18" customHeight="1" thickBot="1">
      <c r="A20" s="27"/>
      <c r="B20" s="4" t="s">
        <v>13</v>
      </c>
      <c r="C20" s="26"/>
      <c r="D20" s="26"/>
      <c r="E20" s="26"/>
      <c r="F20" s="26"/>
      <c r="G20" s="26"/>
    </row>
    <row r="21" spans="1:7" ht="21.75" customHeight="1" thickBot="1">
      <c r="A21" s="13">
        <v>230</v>
      </c>
      <c r="B21" s="22" t="s">
        <v>19</v>
      </c>
      <c r="C21" s="19">
        <v>50</v>
      </c>
      <c r="D21" s="17">
        <v>2.4900000000000002</v>
      </c>
      <c r="E21" s="18">
        <v>3.93</v>
      </c>
      <c r="F21" s="18">
        <v>27.56</v>
      </c>
      <c r="G21" s="18">
        <v>161</v>
      </c>
    </row>
    <row r="22" spans="1:7" ht="18.75" customHeight="1" thickBot="1">
      <c r="A22" s="13">
        <v>352</v>
      </c>
      <c r="B22" s="22" t="s">
        <v>27</v>
      </c>
      <c r="C22" s="19">
        <v>150</v>
      </c>
      <c r="D22" s="17">
        <v>4.58</v>
      </c>
      <c r="E22" s="18">
        <v>4.08</v>
      </c>
      <c r="F22" s="18">
        <v>7.58</v>
      </c>
      <c r="G22" s="18">
        <v>85</v>
      </c>
    </row>
    <row r="23" spans="1:7" ht="19.5" thickBot="1">
      <c r="A23" s="28"/>
      <c r="B23" s="29" t="s">
        <v>11</v>
      </c>
      <c r="C23" s="30">
        <f t="shared" ref="C23:G23" si="2">SUM(C21:C22)</f>
        <v>200</v>
      </c>
      <c r="D23" s="30">
        <f t="shared" si="2"/>
        <v>7.07</v>
      </c>
      <c r="E23" s="30">
        <f t="shared" si="2"/>
        <v>8.01</v>
      </c>
      <c r="F23" s="30">
        <f t="shared" si="2"/>
        <v>35.14</v>
      </c>
      <c r="G23" s="30">
        <f t="shared" si="2"/>
        <v>246</v>
      </c>
    </row>
    <row r="24" spans="1:7" ht="19.5" thickBot="1">
      <c r="A24" s="31"/>
      <c r="B24" s="32" t="s">
        <v>20</v>
      </c>
      <c r="C24" s="33">
        <f t="shared" ref="C24:G24" si="3">C10+C19+C23</f>
        <v>1045</v>
      </c>
      <c r="D24" s="33">
        <f t="shared" si="3"/>
        <v>157.28</v>
      </c>
      <c r="E24" s="33">
        <f t="shared" si="3"/>
        <v>31.177999999999997</v>
      </c>
      <c r="F24" s="33">
        <f t="shared" si="3"/>
        <v>114.37500000000001</v>
      </c>
      <c r="G24" s="33">
        <f t="shared" si="3"/>
        <v>990.73</v>
      </c>
    </row>
    <row r="25" spans="1:7" ht="19.5" thickBot="1">
      <c r="A25" s="11"/>
      <c r="B25" s="9"/>
      <c r="C25" s="10"/>
      <c r="D25" s="10"/>
      <c r="E25" s="10"/>
      <c r="F25" s="10"/>
      <c r="G25" s="10"/>
    </row>
    <row r="26" spans="1:7" ht="19.5" thickBot="1">
      <c r="A26" s="11"/>
      <c r="B26" s="9"/>
      <c r="C26" s="10"/>
      <c r="D26" s="10"/>
      <c r="E26" s="10"/>
      <c r="F26" s="10"/>
      <c r="G26" s="10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2023-11-09T10:17:59Z</dcterms:modified>
</cp:coreProperties>
</file>