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2"/>
  <c r="F29"/>
  <c r="F30" s="1"/>
  <c r="E29"/>
  <c r="D29"/>
  <c r="C29"/>
  <c r="G25"/>
  <c r="F25"/>
  <c r="E25"/>
  <c r="D25"/>
  <c r="C25"/>
  <c r="G18"/>
  <c r="F18"/>
  <c r="E18"/>
  <c r="E30" s="1"/>
  <c r="D18"/>
  <c r="D30" s="1"/>
  <c r="C18"/>
  <c r="G29" i="1"/>
  <c r="F29"/>
  <c r="E29"/>
  <c r="D29"/>
  <c r="C29"/>
  <c r="G25"/>
  <c r="F25"/>
  <c r="E25"/>
  <c r="D25"/>
  <c r="C25"/>
  <c r="G18"/>
  <c r="G30" s="1"/>
  <c r="F18"/>
  <c r="F30" s="1"/>
  <c r="E18"/>
  <c r="E30" s="1"/>
  <c r="D18"/>
  <c r="D30" s="1"/>
  <c r="C18"/>
  <c r="G30" i="2" l="1"/>
</calcChain>
</file>

<file path=xl/sharedStrings.xml><?xml version="1.0" encoding="utf-8"?>
<sst xmlns="http://schemas.openxmlformats.org/spreadsheetml/2006/main" count="74" uniqueCount="37">
  <si>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</si>
  <si>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</si>
  <si>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</si>
  <si>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</si>
  <si>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</si>
  <si>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</si>
  <si>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</si>
  <si>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</si>
  <si>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</si>
  <si>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</si>
  <si>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</si>
  <si>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</si>
  <si>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</si>
  <si>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</si>
  <si>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</si>
  <si>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</si>
  <si>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</si>
  <si>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</si>
  <si>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Всего:</t>
  </si>
  <si>
    <t>Чай с сахаром</t>
  </si>
  <si>
    <t>Омлет натуральный с маслом</t>
  </si>
  <si>
    <t>392/391</t>
  </si>
  <si>
    <t>Горошек зеленый</t>
  </si>
  <si>
    <r>
      <t>ОБЕД</t>
    </r>
    <r>
      <rPr>
        <sz val="14"/>
        <rFont val="Times New Roman"/>
        <family val="1"/>
        <charset val="204"/>
      </rPr>
      <t xml:space="preserve"> </t>
    </r>
  </si>
  <si>
    <t>Суп картофельный с крупой</t>
  </si>
  <si>
    <t xml:space="preserve">Голубцы с томатным соусом </t>
  </si>
  <si>
    <t>200/30</t>
  </si>
  <si>
    <t xml:space="preserve">Компот из сухофруктов </t>
  </si>
  <si>
    <t>-</t>
  </si>
  <si>
    <t>Оладьи с повидлом</t>
  </si>
  <si>
    <t>Молоко</t>
  </si>
  <si>
    <t>160/30</t>
  </si>
  <si>
    <t>Утверждаю:</t>
  </si>
  <si>
    <t>и.о. заведующего МКДОУ "Детский сад № 8 "Колосок"</t>
  </si>
  <si>
    <t>О.Г. Лактионова</t>
  </si>
  <si>
    <t>Неделя: первая , день ПЯТНИЦА 22.12.2023 год</t>
  </si>
  <si>
    <t>Неделя: первая, день ПЯТНИЦА  22.12.2023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</si>
</sst>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64"/>
      </bottom>
      <diagonal/>
    </border>
    <border>
      <left/>
      <right style="medium">
        <color indexed="8"/>
      </right>
      <top style="medium">
        <color indexed="8"/>
      </top>
      <bottom style="thick">
        <color indexed="64"/>
      </bottom>
      <diagonal/>
    </border>
    <border>
      <left style="thick">
        <color indexed="64"/>
      </left>
      <right style="medium">
        <color indexed="8"/>
      </right>
      <top style="thick">
        <color indexed="64"/>
      </top>
      <bottom style="thick">
        <color indexed="64"/>
      </bottom>
      <diagonal/>
    </border>
    <border>
      <left/>
      <right style="medium">
        <color indexed="8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4" borderId="9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2" borderId="17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4429125" y="438150"/>
          <a:ext cx="1171575" cy="40005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0</xdr:rowOff>
    </xdr:from>
    <xdr:to>
      <xdr:col>2</xdr:col>
      <xdr:colOff>1600198</xdr:colOff>
      <xdr:row>6</xdr:row>
      <xdr:rowOff>19050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905125" y="0"/>
          <a:ext cx="1523998" cy="1400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9525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4429125" y="438150"/>
          <a:ext cx="1171575" cy="400050"/>
        </a:xfrm>
        <a:prstGeom prst="rect">
          <a:avLst/>
        </a:prstGeom>
      </xdr:spPr>
    </xdr:pic>
    <xdr:clientData/>
  </xdr:twoCellAnchor>
  <xdr:twoCellAnchor editAs="oneCell">
    <xdr:from>
      <xdr:col>1</xdr:col>
      <xdr:colOff>1485900</xdr:colOff>
      <xdr:row>0</xdr:row>
      <xdr:rowOff>0</xdr:rowOff>
    </xdr:from>
    <xdr:to>
      <xdr:col>2</xdr:col>
      <xdr:colOff>838198</xdr:colOff>
      <xdr:row>6</xdr:row>
      <xdr:rowOff>28575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219325" y="0"/>
          <a:ext cx="1409698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F15" sqref="F15"/>
    </sheetView>
  </sheetViews>
  <sheetFormatPr defaultRowHeight="15"/>
  <cols>
    <col min="1" max="1" width="10.85546875" customWidth="1"/>
    <col min="2" max="2" width="31.5703125" customWidth="1"/>
    <col min="3" max="3" width="24" customWidth="1"/>
    <col min="7" max="7" width="10.140625" customWidth="1"/>
  </cols>
  <sheetData>
    <row r="1" spans="1:7" ht="15.75">
      <c r="D1" s="44" t="s">
        <v>32</v>
      </c>
      <c r="E1" s="44"/>
    </row>
    <row r="2" spans="1:7" ht="18.75" customHeight="1">
      <c r="D2" s="45" t="s">
        <v>33</v>
      </c>
    </row>
    <row r="3" spans="1:7" ht="18.75" customHeight="1"/>
    <row r="4" spans="1:7" ht="15.75">
      <c r="F4" s="45" t="s">
        <v>34</v>
      </c>
    </row>
    <row r="6" spans="1:7" ht="17.25" customHeight="1"/>
    <row r="7" spans="1:7" ht="25.5" customHeight="1">
      <c r="A7" t="s">
        <v>14</v>
      </c>
    </row>
    <row r="8" spans="1:7" ht="22.5" customHeight="1" thickBot="1">
      <c r="A8" s="1" t="s">
        <v>36</v>
      </c>
      <c r="B8" s="2"/>
      <c r="C8" s="2"/>
      <c r="D8" s="2"/>
      <c r="E8" s="2"/>
      <c r="F8" s="2"/>
      <c r="G8" s="2"/>
    </row>
    <row r="9" spans="1:7" ht="21" customHeight="1">
      <c r="A9" s="18"/>
      <c r="B9" s="46" t="s">
        <v>0</v>
      </c>
      <c r="C9" s="12" t="s">
        <v>1</v>
      </c>
      <c r="D9" s="49" t="s">
        <v>2</v>
      </c>
      <c r="E9" s="50"/>
      <c r="F9" s="51"/>
      <c r="G9" s="16" t="s">
        <v>3</v>
      </c>
    </row>
    <row r="10" spans="1:7" ht="18.75">
      <c r="A10" s="19" t="s">
        <v>4</v>
      </c>
      <c r="B10" s="47"/>
      <c r="C10" s="13" t="s">
        <v>16</v>
      </c>
      <c r="D10" s="52"/>
      <c r="E10" s="53"/>
      <c r="F10" s="54"/>
      <c r="G10" s="13" t="s">
        <v>5</v>
      </c>
    </row>
    <row r="11" spans="1:7" ht="16.5" customHeight="1" thickBot="1">
      <c r="A11" s="24"/>
      <c r="B11" s="48"/>
      <c r="C11" s="14" t="s">
        <v>17</v>
      </c>
      <c r="D11" s="55"/>
      <c r="E11" s="56"/>
      <c r="F11" s="57"/>
      <c r="G11" s="25"/>
    </row>
    <row r="12" spans="1:7" ht="15.75" customHeight="1" thickBot="1">
      <c r="A12" s="20"/>
      <c r="B12" s="14"/>
      <c r="C12" s="14"/>
      <c r="D12" s="3" t="s">
        <v>6</v>
      </c>
      <c r="E12" s="3" t="s">
        <v>7</v>
      </c>
      <c r="F12" s="17" t="s">
        <v>8</v>
      </c>
      <c r="G12" s="17"/>
    </row>
    <row r="13" spans="1:7" ht="17.25" customHeight="1" thickBot="1">
      <c r="A13" s="15"/>
      <c r="B13" s="4" t="s">
        <v>9</v>
      </c>
      <c r="C13" s="17"/>
      <c r="D13" s="26"/>
      <c r="E13" s="26"/>
      <c r="F13" s="27"/>
      <c r="G13" s="27"/>
    </row>
    <row r="14" spans="1:7" ht="18" customHeight="1" thickBot="1">
      <c r="A14" s="11">
        <v>215</v>
      </c>
      <c r="B14" s="14" t="s">
        <v>20</v>
      </c>
      <c r="C14" s="28">
        <v>130</v>
      </c>
      <c r="D14" s="29">
        <v>14.79</v>
      </c>
      <c r="E14" s="29">
        <v>7.42</v>
      </c>
      <c r="F14" s="29">
        <v>24.83</v>
      </c>
      <c r="G14" s="29">
        <v>225</v>
      </c>
    </row>
    <row r="15" spans="1:7" ht="18.75" customHeight="1" thickBot="1">
      <c r="A15" s="11" t="s">
        <v>21</v>
      </c>
      <c r="B15" s="14" t="s">
        <v>19</v>
      </c>
      <c r="C15" s="17">
        <v>180</v>
      </c>
      <c r="D15" s="3">
        <v>4.58</v>
      </c>
      <c r="E15" s="3">
        <v>4.08</v>
      </c>
      <c r="F15" s="17">
        <v>7.58</v>
      </c>
      <c r="G15" s="17">
        <v>85</v>
      </c>
    </row>
    <row r="16" spans="1:7" ht="17.25" customHeight="1" thickBot="1">
      <c r="A16" s="11">
        <v>1</v>
      </c>
      <c r="B16" s="30" t="s">
        <v>10</v>
      </c>
      <c r="C16" s="31">
        <v>20</v>
      </c>
      <c r="D16" s="31">
        <v>0.76</v>
      </c>
      <c r="E16" s="31">
        <v>0.09</v>
      </c>
      <c r="F16" s="31">
        <v>4.6900000000000004</v>
      </c>
      <c r="G16" s="31">
        <v>23</v>
      </c>
    </row>
    <row r="17" spans="1:7" ht="20.25" customHeight="1" thickBot="1">
      <c r="A17" s="11">
        <v>53</v>
      </c>
      <c r="B17" s="32" t="s">
        <v>22</v>
      </c>
      <c r="C17" s="33">
        <v>30</v>
      </c>
      <c r="D17" s="33">
        <v>0.36</v>
      </c>
      <c r="E17" s="33">
        <v>1.881</v>
      </c>
      <c r="F17" s="33">
        <v>2.37</v>
      </c>
      <c r="G17" s="33">
        <v>40.04</v>
      </c>
    </row>
    <row r="18" spans="1:7" ht="18.75" customHeight="1" thickTop="1" thickBot="1">
      <c r="A18" s="34"/>
      <c r="B18" s="35" t="s">
        <v>11</v>
      </c>
      <c r="C18" s="36">
        <f>SUM(C13:C17)</f>
        <v>360</v>
      </c>
      <c r="D18" s="36">
        <f>SUM(D13:D17)</f>
        <v>20.49</v>
      </c>
      <c r="E18" s="36">
        <f>SUM(E13:E17)</f>
        <v>13.471</v>
      </c>
      <c r="F18" s="36">
        <f>SUM(F13:F17)</f>
        <v>39.469999999999992</v>
      </c>
      <c r="G18" s="36">
        <f>SUM(G13:G16)</f>
        <v>333</v>
      </c>
    </row>
    <row r="19" spans="1:7" ht="19.5" thickBot="1">
      <c r="A19" s="11"/>
      <c r="B19" s="4" t="s">
        <v>23</v>
      </c>
      <c r="C19" s="17"/>
      <c r="D19" s="3"/>
      <c r="E19" s="3"/>
      <c r="F19" s="17"/>
      <c r="G19" s="17"/>
    </row>
    <row r="20" spans="1:7" ht="17.25" customHeight="1" thickBot="1">
      <c r="A20" s="11">
        <v>67</v>
      </c>
      <c r="B20" s="14" t="s">
        <v>24</v>
      </c>
      <c r="C20" s="28">
        <v>250</v>
      </c>
      <c r="D20" s="29">
        <v>1.044</v>
      </c>
      <c r="E20" s="29">
        <v>2.931</v>
      </c>
      <c r="F20" s="29">
        <v>5.09</v>
      </c>
      <c r="G20" s="29">
        <v>50.58</v>
      </c>
    </row>
    <row r="21" spans="1:7" ht="19.5" customHeight="1" thickBot="1">
      <c r="A21" s="11">
        <v>298</v>
      </c>
      <c r="B21" s="14" t="s">
        <v>25</v>
      </c>
      <c r="C21" s="17" t="s">
        <v>26</v>
      </c>
      <c r="D21" s="28">
        <v>14.45</v>
      </c>
      <c r="E21" s="29">
        <v>5.71</v>
      </c>
      <c r="F21" s="29">
        <v>0.69</v>
      </c>
      <c r="G21" s="29">
        <v>112</v>
      </c>
    </row>
    <row r="22" spans="1:7" ht="20.25" customHeight="1" thickBot="1">
      <c r="A22" s="11">
        <v>376</v>
      </c>
      <c r="B22" s="14" t="s">
        <v>27</v>
      </c>
      <c r="C22" s="28">
        <v>150</v>
      </c>
      <c r="D22" s="29">
        <v>2.452</v>
      </c>
      <c r="E22" s="29">
        <v>3.8410000000000002</v>
      </c>
      <c r="F22" s="29">
        <v>14.773999999999999</v>
      </c>
      <c r="G22" s="29">
        <v>109.8</v>
      </c>
    </row>
    <row r="23" spans="1:7" ht="19.5" thickBot="1">
      <c r="A23" s="11">
        <v>1</v>
      </c>
      <c r="B23" s="14" t="s">
        <v>10</v>
      </c>
      <c r="C23" s="17">
        <v>30</v>
      </c>
      <c r="D23" s="3">
        <v>2.37</v>
      </c>
      <c r="E23" s="3" t="s">
        <v>28</v>
      </c>
      <c r="F23" s="17">
        <v>14.49</v>
      </c>
      <c r="G23" s="17">
        <v>71</v>
      </c>
    </row>
    <row r="24" spans="1:7" ht="19.5" thickBot="1">
      <c r="A24" s="11"/>
      <c r="B24" s="14" t="s">
        <v>12</v>
      </c>
      <c r="C24" s="17">
        <v>30</v>
      </c>
      <c r="D24" s="3">
        <v>1.32</v>
      </c>
      <c r="E24" s="3">
        <v>0.24</v>
      </c>
      <c r="F24" s="17">
        <v>7.06</v>
      </c>
      <c r="G24" s="17">
        <v>36</v>
      </c>
    </row>
    <row r="25" spans="1:7" ht="19.5" thickBot="1">
      <c r="A25" s="11"/>
      <c r="B25" s="6" t="s">
        <v>11</v>
      </c>
      <c r="C25" s="37">
        <f t="shared" ref="C25:G25" si="0">SUM(C19:C24)</f>
        <v>460</v>
      </c>
      <c r="D25" s="38">
        <f t="shared" si="0"/>
        <v>21.635999999999999</v>
      </c>
      <c r="E25" s="38">
        <f t="shared" si="0"/>
        <v>12.722</v>
      </c>
      <c r="F25" s="37">
        <f t="shared" si="0"/>
        <v>42.103999999999999</v>
      </c>
      <c r="G25" s="37">
        <f t="shared" si="0"/>
        <v>379.38</v>
      </c>
    </row>
    <row r="26" spans="1:7" ht="19.5" thickBot="1">
      <c r="A26" s="15"/>
      <c r="B26" s="39" t="s">
        <v>13</v>
      </c>
      <c r="C26" s="17"/>
      <c r="D26" s="17"/>
      <c r="E26" s="17"/>
      <c r="F26" s="17"/>
      <c r="G26" s="17"/>
    </row>
    <row r="27" spans="1:7" ht="19.5" thickBot="1">
      <c r="A27" s="15">
        <v>449</v>
      </c>
      <c r="B27" s="14" t="s">
        <v>29</v>
      </c>
      <c r="C27" s="17">
        <v>130</v>
      </c>
      <c r="D27" s="28">
        <v>2.4500000000000002</v>
      </c>
      <c r="E27" s="29">
        <v>3.5</v>
      </c>
      <c r="F27" s="29">
        <v>24.5</v>
      </c>
      <c r="G27" s="29">
        <v>142.1</v>
      </c>
    </row>
    <row r="28" spans="1:7" ht="19.5" thickBot="1">
      <c r="A28" s="11">
        <v>401</v>
      </c>
      <c r="B28" s="14" t="s">
        <v>30</v>
      </c>
      <c r="C28" s="17">
        <v>180</v>
      </c>
      <c r="D28" s="3">
        <v>4.58</v>
      </c>
      <c r="E28" s="3">
        <v>4.08</v>
      </c>
      <c r="F28" s="17">
        <v>7.58</v>
      </c>
      <c r="G28" s="17">
        <v>85</v>
      </c>
    </row>
    <row r="29" spans="1:7" ht="19.5" thickBot="1">
      <c r="A29" s="15"/>
      <c r="B29" s="6" t="s">
        <v>11</v>
      </c>
      <c r="C29" s="37">
        <f t="shared" ref="C29:G29" si="1">SUM(C27:C28)</f>
        <v>310</v>
      </c>
      <c r="D29" s="38">
        <f t="shared" si="1"/>
        <v>7.03</v>
      </c>
      <c r="E29" s="38">
        <f t="shared" si="1"/>
        <v>7.58</v>
      </c>
      <c r="F29" s="37">
        <f t="shared" si="1"/>
        <v>32.08</v>
      </c>
      <c r="G29" s="37">
        <f t="shared" si="1"/>
        <v>227.1</v>
      </c>
    </row>
    <row r="30" spans="1:7" ht="19.5" thickBot="1">
      <c r="A30" s="15"/>
      <c r="B30" s="40" t="s">
        <v>18</v>
      </c>
      <c r="C30" s="41"/>
      <c r="D30" s="41">
        <f t="shared" ref="D30:G30" si="2">D18+D25+D29</f>
        <v>49.155999999999999</v>
      </c>
      <c r="E30" s="41">
        <f t="shared" si="2"/>
        <v>33.772999999999996</v>
      </c>
      <c r="F30" s="41">
        <f t="shared" si="2"/>
        <v>113.65399999999998</v>
      </c>
      <c r="G30" s="41">
        <f t="shared" si="2"/>
        <v>939.48</v>
      </c>
    </row>
    <row r="31" spans="1:7" ht="19.5" thickBot="1">
      <c r="A31" s="15"/>
      <c r="B31" s="21"/>
      <c r="C31" s="22"/>
      <c r="D31" s="22"/>
      <c r="E31" s="22"/>
      <c r="F31" s="23"/>
      <c r="G31" s="23"/>
    </row>
    <row r="32" spans="1:7" ht="19.5" thickBot="1">
      <c r="A32" s="5"/>
      <c r="B32" s="8"/>
      <c r="C32" s="9"/>
      <c r="D32" s="9"/>
      <c r="E32" s="9"/>
      <c r="F32" s="9"/>
      <c r="G32" s="9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E12" sqref="E12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4" t="s">
        <v>32</v>
      </c>
      <c r="E1" s="44"/>
    </row>
    <row r="2" spans="1:7" ht="18.75" customHeight="1">
      <c r="D2" s="45" t="s">
        <v>33</v>
      </c>
    </row>
    <row r="3" spans="1:7" ht="36.75" customHeight="1">
      <c r="F3" s="45" t="s">
        <v>34</v>
      </c>
    </row>
    <row r="4" spans="1:7" ht="1.5" customHeight="1">
      <c r="F4" s="45" t="s">
        <v>34</v>
      </c>
    </row>
    <row r="6" spans="1:7" ht="17.25" customHeight="1"/>
    <row r="7" spans="1:7" ht="28.5" customHeight="1">
      <c r="A7" t="s">
        <v>15</v>
      </c>
    </row>
    <row r="8" spans="1:7" ht="20.25" customHeight="1" thickBot="1">
      <c r="A8" s="1" t="s">
        <v>35</v>
      </c>
      <c r="B8" s="7"/>
      <c r="C8" s="7"/>
      <c r="D8" s="7"/>
      <c r="E8" s="7"/>
      <c r="F8" s="7"/>
      <c r="G8" s="7"/>
    </row>
    <row r="9" spans="1:7" ht="18.75" customHeight="1">
      <c r="A9" s="18"/>
      <c r="B9" s="46" t="s">
        <v>0</v>
      </c>
      <c r="C9" s="12" t="s">
        <v>1</v>
      </c>
      <c r="D9" s="49" t="s">
        <v>2</v>
      </c>
      <c r="E9" s="50"/>
      <c r="F9" s="51"/>
      <c r="G9" s="16" t="s">
        <v>3</v>
      </c>
    </row>
    <row r="10" spans="1:7" ht="18.75">
      <c r="A10" s="19" t="s">
        <v>4</v>
      </c>
      <c r="B10" s="47"/>
      <c r="C10" s="13" t="s">
        <v>16</v>
      </c>
      <c r="D10" s="52"/>
      <c r="E10" s="53"/>
      <c r="F10" s="54"/>
      <c r="G10" s="13" t="s">
        <v>5</v>
      </c>
    </row>
    <row r="11" spans="1:7" ht="20.25" customHeight="1" thickBot="1">
      <c r="A11" s="24"/>
      <c r="B11" s="48"/>
      <c r="C11" s="14" t="s">
        <v>17</v>
      </c>
      <c r="D11" s="55"/>
      <c r="E11" s="56"/>
      <c r="F11" s="57"/>
      <c r="G11" s="25"/>
    </row>
    <row r="12" spans="1:7" ht="19.5" thickBot="1">
      <c r="A12" s="20"/>
      <c r="B12" s="14"/>
      <c r="C12" s="14"/>
      <c r="D12" s="3" t="s">
        <v>6</v>
      </c>
      <c r="E12" s="3" t="s">
        <v>7</v>
      </c>
      <c r="F12" s="17" t="s">
        <v>8</v>
      </c>
      <c r="G12" s="17"/>
    </row>
    <row r="13" spans="1:7" ht="21" customHeight="1" thickBot="1">
      <c r="A13" s="15"/>
      <c r="B13" s="4" t="s">
        <v>9</v>
      </c>
      <c r="C13" s="17"/>
      <c r="D13" s="26"/>
      <c r="E13" s="26"/>
      <c r="F13" s="27"/>
      <c r="G13" s="27"/>
    </row>
    <row r="14" spans="1:7" ht="21.75" customHeight="1" thickBot="1">
      <c r="A14" s="11">
        <v>449</v>
      </c>
      <c r="B14" s="14" t="s">
        <v>20</v>
      </c>
      <c r="C14" s="28">
        <v>65</v>
      </c>
      <c r="D14" s="29">
        <v>14.79</v>
      </c>
      <c r="E14" s="29">
        <v>7.42</v>
      </c>
      <c r="F14" s="29">
        <v>24.83</v>
      </c>
      <c r="G14" s="29">
        <v>225</v>
      </c>
    </row>
    <row r="15" spans="1:7" ht="20.25" customHeight="1" thickBot="1">
      <c r="A15" s="11">
        <v>392</v>
      </c>
      <c r="B15" s="42" t="s">
        <v>19</v>
      </c>
      <c r="C15" s="43">
        <v>150</v>
      </c>
      <c r="D15" s="29">
        <v>2.34</v>
      </c>
      <c r="E15" s="29">
        <v>2</v>
      </c>
      <c r="F15" s="29">
        <v>10.63</v>
      </c>
      <c r="G15" s="28">
        <v>70</v>
      </c>
    </row>
    <row r="16" spans="1:7" ht="21.75" customHeight="1" thickBot="1">
      <c r="A16" s="11">
        <v>1</v>
      </c>
      <c r="B16" s="30" t="s">
        <v>10</v>
      </c>
      <c r="C16" s="31">
        <v>30</v>
      </c>
      <c r="D16" s="31">
        <v>0.76</v>
      </c>
      <c r="E16" s="31">
        <v>0.09</v>
      </c>
      <c r="F16" s="31">
        <v>4.6900000000000004</v>
      </c>
      <c r="G16" s="31">
        <v>23</v>
      </c>
    </row>
    <row r="17" spans="1:7" ht="18" customHeight="1" thickBot="1">
      <c r="A17" s="11">
        <v>53</v>
      </c>
      <c r="B17" s="32" t="s">
        <v>22</v>
      </c>
      <c r="C17" s="33">
        <v>30</v>
      </c>
      <c r="D17" s="33">
        <v>0.36</v>
      </c>
      <c r="E17" s="33">
        <v>1.881</v>
      </c>
      <c r="F17" s="33">
        <v>2.37</v>
      </c>
      <c r="G17" s="33">
        <v>40.04</v>
      </c>
    </row>
    <row r="18" spans="1:7" ht="20.25" customHeight="1" thickTop="1" thickBot="1">
      <c r="A18" s="34"/>
      <c r="B18" s="35" t="s">
        <v>11</v>
      </c>
      <c r="C18" s="36">
        <f>SUM(C13:C17)</f>
        <v>275</v>
      </c>
      <c r="D18" s="36">
        <f>SUM(D13:D17)</f>
        <v>18.25</v>
      </c>
      <c r="E18" s="36">
        <f>SUM(E13:E17)</f>
        <v>11.391</v>
      </c>
      <c r="F18" s="36">
        <f>SUM(F13:F17)</f>
        <v>42.519999999999996</v>
      </c>
      <c r="G18" s="36">
        <f>SUM(G13:G16)</f>
        <v>318</v>
      </c>
    </row>
    <row r="19" spans="1:7" ht="19.5" thickBot="1">
      <c r="A19" s="11"/>
      <c r="B19" s="4" t="s">
        <v>23</v>
      </c>
      <c r="C19" s="17"/>
      <c r="D19" s="3"/>
      <c r="E19" s="3"/>
      <c r="F19" s="17"/>
      <c r="G19" s="17"/>
    </row>
    <row r="20" spans="1:7" ht="18" customHeight="1" thickBot="1">
      <c r="A20" s="11">
        <v>67</v>
      </c>
      <c r="B20" s="14" t="s">
        <v>24</v>
      </c>
      <c r="C20" s="28">
        <v>150</v>
      </c>
      <c r="D20" s="29">
        <v>1.044</v>
      </c>
      <c r="E20" s="29">
        <v>2.931</v>
      </c>
      <c r="F20" s="29">
        <v>5.09</v>
      </c>
      <c r="G20" s="29">
        <v>50.58</v>
      </c>
    </row>
    <row r="21" spans="1:7" ht="21.75" customHeight="1" thickBot="1">
      <c r="A21" s="11">
        <v>298</v>
      </c>
      <c r="B21" s="14" t="s">
        <v>25</v>
      </c>
      <c r="C21" s="17" t="s">
        <v>31</v>
      </c>
      <c r="D21" s="28">
        <v>14.45</v>
      </c>
      <c r="E21" s="29">
        <v>5.71</v>
      </c>
      <c r="F21" s="29">
        <v>0.69</v>
      </c>
      <c r="G21" s="29">
        <v>112</v>
      </c>
    </row>
    <row r="22" spans="1:7" ht="18.75" customHeight="1" thickBot="1">
      <c r="A22" s="11">
        <v>376</v>
      </c>
      <c r="B22" s="14" t="s">
        <v>27</v>
      </c>
      <c r="C22" s="28">
        <v>150</v>
      </c>
      <c r="D22" s="29">
        <v>2.452</v>
      </c>
      <c r="E22" s="29">
        <v>3.8410000000000002</v>
      </c>
      <c r="F22" s="29">
        <v>14.773999999999999</v>
      </c>
      <c r="G22" s="29">
        <v>109.8</v>
      </c>
    </row>
    <row r="23" spans="1:7" ht="19.5" thickBot="1">
      <c r="A23" s="11">
        <v>1</v>
      </c>
      <c r="B23" s="14" t="s">
        <v>10</v>
      </c>
      <c r="C23" s="17">
        <v>30</v>
      </c>
      <c r="D23" s="3">
        <v>2.37</v>
      </c>
      <c r="E23" s="3" t="s">
        <v>28</v>
      </c>
      <c r="F23" s="17">
        <v>14.49</v>
      </c>
      <c r="G23" s="17">
        <v>71</v>
      </c>
    </row>
    <row r="24" spans="1:7" ht="19.5" thickBot="1">
      <c r="A24" s="11"/>
      <c r="B24" s="14" t="s">
        <v>12</v>
      </c>
      <c r="C24" s="17">
        <v>20</v>
      </c>
      <c r="D24" s="3">
        <v>1.32</v>
      </c>
      <c r="E24" s="3">
        <v>0.24</v>
      </c>
      <c r="F24" s="17">
        <v>7.06</v>
      </c>
      <c r="G24" s="17">
        <v>36</v>
      </c>
    </row>
    <row r="25" spans="1:7" ht="19.5" thickBot="1">
      <c r="A25" s="11"/>
      <c r="B25" s="6" t="s">
        <v>11</v>
      </c>
      <c r="C25" s="37">
        <f t="shared" ref="C25:G25" si="0">SUM(C19:C24)</f>
        <v>350</v>
      </c>
      <c r="D25" s="38">
        <f t="shared" si="0"/>
        <v>21.635999999999999</v>
      </c>
      <c r="E25" s="38">
        <f t="shared" si="0"/>
        <v>12.722</v>
      </c>
      <c r="F25" s="37">
        <f t="shared" si="0"/>
        <v>42.103999999999999</v>
      </c>
      <c r="G25" s="37">
        <f t="shared" si="0"/>
        <v>379.38</v>
      </c>
    </row>
    <row r="26" spans="1:7" ht="19.5" thickBot="1">
      <c r="A26" s="15"/>
      <c r="B26" s="39" t="s">
        <v>13</v>
      </c>
      <c r="C26" s="17"/>
      <c r="D26" s="17"/>
      <c r="E26" s="17"/>
      <c r="F26" s="17"/>
      <c r="G26" s="17"/>
    </row>
    <row r="27" spans="1:7" ht="19.5" thickBot="1">
      <c r="A27" s="15">
        <v>449</v>
      </c>
      <c r="B27" s="14" t="s">
        <v>29</v>
      </c>
      <c r="C27" s="17">
        <v>130</v>
      </c>
      <c r="D27" s="28">
        <v>2.4500000000000002</v>
      </c>
      <c r="E27" s="29">
        <v>3.5</v>
      </c>
      <c r="F27" s="29">
        <v>24.5</v>
      </c>
      <c r="G27" s="29">
        <v>142.1</v>
      </c>
    </row>
    <row r="28" spans="1:7" ht="19.5" thickBot="1">
      <c r="A28" s="11">
        <v>401</v>
      </c>
      <c r="B28" s="14" t="s">
        <v>30</v>
      </c>
      <c r="C28" s="17">
        <v>150</v>
      </c>
      <c r="D28" s="3">
        <v>4.58</v>
      </c>
      <c r="E28" s="3">
        <v>4.08</v>
      </c>
      <c r="F28" s="17">
        <v>7.58</v>
      </c>
      <c r="G28" s="17">
        <v>85</v>
      </c>
    </row>
    <row r="29" spans="1:7" ht="19.5" thickBot="1">
      <c r="A29" s="15"/>
      <c r="B29" s="6" t="s">
        <v>11</v>
      </c>
      <c r="C29" s="37">
        <f t="shared" ref="C29:G29" si="1">SUM(C27:C28)</f>
        <v>280</v>
      </c>
      <c r="D29" s="38">
        <f t="shared" si="1"/>
        <v>7.03</v>
      </c>
      <c r="E29" s="38">
        <f t="shared" si="1"/>
        <v>7.58</v>
      </c>
      <c r="F29" s="37">
        <f t="shared" si="1"/>
        <v>32.08</v>
      </c>
      <c r="G29" s="37">
        <f t="shared" si="1"/>
        <v>227.1</v>
      </c>
    </row>
    <row r="30" spans="1:7" ht="19.5" thickBot="1">
      <c r="A30" s="15"/>
      <c r="B30" s="40" t="s">
        <v>18</v>
      </c>
      <c r="C30" s="41"/>
      <c r="D30" s="41">
        <f t="shared" ref="D30:G30" si="2">D18+D25+D29</f>
        <v>46.915999999999997</v>
      </c>
      <c r="E30" s="41">
        <f t="shared" si="2"/>
        <v>31.692999999999998</v>
      </c>
      <c r="F30" s="41">
        <f t="shared" si="2"/>
        <v>116.70399999999999</v>
      </c>
      <c r="G30" s="41">
        <f t="shared" si="2"/>
        <v>924.48</v>
      </c>
    </row>
    <row r="31" spans="1:7" ht="19.5" thickBot="1">
      <c r="A31" s="10"/>
      <c r="B31" s="8"/>
      <c r="C31" s="9"/>
      <c r="D31" s="9"/>
      <c r="E31" s="9"/>
      <c r="F31" s="9"/>
      <c r="G31" s="9"/>
    </row>
    <row r="32" spans="1:7" ht="19.5" thickBot="1">
      <c r="A32" s="10"/>
      <c r="B32" s="8"/>
      <c r="C32" s="9"/>
      <c r="D32" s="9"/>
      <c r="E32" s="9"/>
      <c r="F32" s="9"/>
      <c r="G32" s="9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2023-12-22T12:20:02Z</dcterms:modified>
</cp:coreProperties>
</file>