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E29"/>
  <c r="D29"/>
  <c r="G25"/>
  <c r="F25"/>
  <c r="E25"/>
  <c r="D25"/>
  <c r="G17"/>
  <c r="G30" s="1"/>
  <c r="F17"/>
  <c r="F30" s="1"/>
  <c r="E17"/>
  <c r="E30" s="1"/>
  <c r="D17"/>
  <c r="D30" s="1"/>
  <c r="G29" i="1"/>
  <c r="F29"/>
  <c r="E29"/>
  <c r="D29"/>
  <c r="C29"/>
  <c r="G25"/>
  <c r="F25"/>
  <c r="E25"/>
  <c r="D25"/>
  <c r="C25"/>
  <c r="G17"/>
  <c r="G30" s="1"/>
  <c r="F17"/>
  <c r="F30" s="1"/>
  <c r="E17"/>
  <c r="E30" s="1"/>
  <c r="D17"/>
  <c r="D30" s="1"/>
  <c r="C17"/>
  <c r="C30" l="1"/>
</calcChain>
</file>

<file path=xl/sharedStrings.xml><?xml version="1.0" encoding="utf-8"?>
<sst xmlns="http://schemas.openxmlformats.org/spreadsheetml/2006/main" count="72" uniqueCount="35">
  <si>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</si>
  <si>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</si>
  <si>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</si>
  <si>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</si>
  <si>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</si>
  <si>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</si>
  <si>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</si>
  <si>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</si>
  <si>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</si>
  <si>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</si>
  <si>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</si>
  <si>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</si>
  <si>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</si>
  <si>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</si>
  <si>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</si>
  <si>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</si>
  <si>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</si>
  <si>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</si>
  <si>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Яйцо отварное</t>
  </si>
  <si>
    <t>Капуста тушеая</t>
  </si>
  <si>
    <t>Кофейный напиток со сгущенным молоком</t>
  </si>
  <si>
    <t>ОБЕД</t>
  </si>
  <si>
    <t>Суп картофельный с бобовыми</t>
  </si>
  <si>
    <t>Компот из сухофруктов</t>
  </si>
  <si>
    <t>Пудинг из творога со сметанным соусом</t>
  </si>
  <si>
    <t>Чай с молоком</t>
  </si>
  <si>
    <t>Сезон: ОСЕННЕ  - ЗИМНЕЕ возрастная категолия  (сад от 3 до 7 лет)</t>
  </si>
  <si>
    <t>Утверждаю:</t>
  </si>
  <si>
    <t>Сезон: ОСЕННЕ  - ЗИМНЕЕ возрастная категолия  (ясли до 3 - х лет)</t>
  </si>
  <si>
    <t>заведующий МКДОУ "Детский сад № 8 "Колосок"</t>
  </si>
  <si>
    <t>М.И. Оселедько</t>
  </si>
  <si>
    <t>Биточки из говядины</t>
  </si>
  <si>
    <t>Каша гречневая рассыпчатая</t>
  </si>
  <si>
    <t>Неделя: первая , день ПОНЕДЕЛЬНИК 15.04.2024 год</t>
  </si>
  <si>
    <t>Неделя: первая, день понедельник 15.04.2024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</si>
</sst>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1523998</xdr:colOff>
      <xdr:row>5</xdr:row>
      <xdr:rowOff>200025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180975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O13" sqref="O13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1" t="s">
        <v>27</v>
      </c>
      <c r="E1" s="41"/>
    </row>
    <row r="2" spans="1:7" ht="18.75" customHeight="1">
      <c r="D2" s="42" t="s">
        <v>29</v>
      </c>
    </row>
    <row r="3" spans="1:7" ht="30.75" customHeight="1">
      <c r="F3" s="42" t="s">
        <v>30</v>
      </c>
    </row>
    <row r="6" spans="1:7" ht="18" customHeight="1"/>
    <row r="7" spans="1:7" ht="30" customHeight="1">
      <c r="A7" s="40" t="s">
        <v>26</v>
      </c>
    </row>
    <row r="8" spans="1:7" ht="22.5" customHeight="1" thickBot="1">
      <c r="A8" s="1" t="s">
        <v>34</v>
      </c>
      <c r="B8" s="2"/>
      <c r="C8" s="2"/>
      <c r="D8" s="2"/>
      <c r="E8" s="2"/>
      <c r="F8" s="2"/>
      <c r="G8" s="2"/>
    </row>
    <row r="9" spans="1:7" ht="21" customHeight="1">
      <c r="A9" s="3"/>
      <c r="B9" s="44" t="s">
        <v>0</v>
      </c>
      <c r="C9" s="26" t="s">
        <v>1</v>
      </c>
      <c r="D9" s="47" t="s">
        <v>2</v>
      </c>
      <c r="E9" s="48"/>
      <c r="F9" s="49"/>
      <c r="G9" s="4" t="s">
        <v>3</v>
      </c>
    </row>
    <row r="10" spans="1:7" ht="18.75">
      <c r="A10" s="5" t="s">
        <v>4</v>
      </c>
      <c r="B10" s="45"/>
      <c r="C10" s="27" t="s">
        <v>16</v>
      </c>
      <c r="D10" s="50"/>
      <c r="E10" s="51"/>
      <c r="F10" s="52"/>
      <c r="G10" s="27" t="s">
        <v>5</v>
      </c>
    </row>
    <row r="11" spans="1:7" ht="16.5" customHeight="1" thickBot="1">
      <c r="A11" s="7"/>
      <c r="B11" s="46"/>
      <c r="C11" s="8" t="s">
        <v>17</v>
      </c>
      <c r="D11" s="53"/>
      <c r="E11" s="54"/>
      <c r="F11" s="55"/>
      <c r="G11" s="9"/>
    </row>
    <row r="12" spans="1:7" ht="15.75" customHeight="1" thickBot="1">
      <c r="A12" s="10"/>
      <c r="B12" s="13" t="s">
        <v>9</v>
      </c>
      <c r="C12" s="8"/>
      <c r="D12" s="14" t="s">
        <v>6</v>
      </c>
      <c r="E12" s="14" t="s">
        <v>7</v>
      </c>
      <c r="F12" s="8" t="s">
        <v>8</v>
      </c>
      <c r="G12" s="8"/>
    </row>
    <row r="13" spans="1:7" ht="17.25" customHeight="1" thickBot="1">
      <c r="A13" s="15">
        <v>213</v>
      </c>
      <c r="B13" s="8" t="s">
        <v>18</v>
      </c>
      <c r="C13" s="16">
        <v>40</v>
      </c>
      <c r="D13" s="17">
        <v>5.08</v>
      </c>
      <c r="E13" s="17">
        <v>4.5999999999999996</v>
      </c>
      <c r="F13" s="17">
        <v>0.28000000000000003</v>
      </c>
      <c r="G13" s="17">
        <v>63</v>
      </c>
    </row>
    <row r="14" spans="1:7" ht="18" customHeight="1" thickBot="1">
      <c r="A14" s="15">
        <v>132</v>
      </c>
      <c r="B14" s="8" t="s">
        <v>19</v>
      </c>
      <c r="C14" s="16">
        <v>15</v>
      </c>
      <c r="D14" s="17">
        <v>5.68</v>
      </c>
      <c r="E14" s="17">
        <v>4.3499999999999996</v>
      </c>
      <c r="F14" s="17">
        <v>27.25</v>
      </c>
      <c r="G14" s="17">
        <v>171</v>
      </c>
    </row>
    <row r="15" spans="1:7" ht="18.75" customHeight="1" thickBot="1">
      <c r="A15" s="5">
        <v>396</v>
      </c>
      <c r="B15" s="28" t="s">
        <v>20</v>
      </c>
      <c r="C15" s="6">
        <v>180</v>
      </c>
      <c r="D15" s="20">
        <v>2.34</v>
      </c>
      <c r="E15" s="20">
        <v>2</v>
      </c>
      <c r="F15" s="6">
        <v>0.02</v>
      </c>
      <c r="G15" s="6">
        <v>70</v>
      </c>
    </row>
    <row r="16" spans="1:7" ht="17.25" customHeight="1" thickTop="1" thickBot="1">
      <c r="A16" s="29">
        <v>1</v>
      </c>
      <c r="B16" s="30" t="s">
        <v>11</v>
      </c>
      <c r="C16" s="31">
        <v>20</v>
      </c>
      <c r="D16" s="31">
        <v>1.52</v>
      </c>
      <c r="E16" s="31">
        <v>0.18</v>
      </c>
      <c r="F16" s="31">
        <v>9.3800000000000008</v>
      </c>
      <c r="G16" s="31">
        <v>46</v>
      </c>
    </row>
    <row r="17" spans="1:7" ht="20.25" customHeight="1" thickTop="1" thickBot="1">
      <c r="A17" s="32"/>
      <c r="B17" s="33" t="s">
        <v>12</v>
      </c>
      <c r="C17" s="34">
        <f t="shared" ref="C17:G17" si="0">SUM(C13:C16)</f>
        <v>255</v>
      </c>
      <c r="D17" s="34">
        <f t="shared" si="0"/>
        <v>14.62</v>
      </c>
      <c r="E17" s="19">
        <f t="shared" si="0"/>
        <v>11.129999999999999</v>
      </c>
      <c r="F17" s="19">
        <f t="shared" si="0"/>
        <v>36.93</v>
      </c>
      <c r="G17" s="19">
        <f t="shared" si="0"/>
        <v>350</v>
      </c>
    </row>
    <row r="18" spans="1:7" ht="18.75" customHeight="1" thickBot="1">
      <c r="A18" s="10"/>
      <c r="B18" s="13" t="s">
        <v>21</v>
      </c>
      <c r="C18" s="12"/>
      <c r="D18" s="11"/>
      <c r="E18" s="11"/>
      <c r="F18" s="12"/>
      <c r="G18" s="12"/>
    </row>
    <row r="19" spans="1:7" ht="38.25" thickBot="1">
      <c r="A19" s="15">
        <v>81</v>
      </c>
      <c r="B19" s="8" t="s">
        <v>22</v>
      </c>
      <c r="C19" s="12">
        <v>250</v>
      </c>
      <c r="D19" s="11">
        <v>3.294</v>
      </c>
      <c r="E19" s="11">
        <v>3.1619999999999999</v>
      </c>
      <c r="F19" s="12">
        <v>9.7940000000000005</v>
      </c>
      <c r="G19" s="12">
        <v>80.849999999999994</v>
      </c>
    </row>
    <row r="20" spans="1:7" ht="19.5" thickBot="1">
      <c r="A20" s="15">
        <v>112</v>
      </c>
      <c r="B20" s="8" t="s">
        <v>31</v>
      </c>
      <c r="C20" s="43">
        <v>70</v>
      </c>
      <c r="D20" s="11"/>
      <c r="E20" s="11"/>
      <c r="F20" s="43"/>
      <c r="G20" s="43"/>
    </row>
    <row r="21" spans="1:7" ht="17.25" customHeight="1" thickBot="1">
      <c r="A21" s="15">
        <v>168</v>
      </c>
      <c r="B21" s="8" t="s">
        <v>32</v>
      </c>
      <c r="C21" s="12">
        <v>120</v>
      </c>
      <c r="D21" s="11">
        <v>5.5</v>
      </c>
      <c r="E21" s="11">
        <v>11.95</v>
      </c>
      <c r="F21" s="12">
        <v>0.2</v>
      </c>
      <c r="G21" s="12">
        <v>130</v>
      </c>
    </row>
    <row r="22" spans="1:7" ht="19.5" customHeight="1" thickBot="1">
      <c r="A22" s="15">
        <v>376</v>
      </c>
      <c r="B22" s="8" t="s">
        <v>23</v>
      </c>
      <c r="C22" s="12">
        <v>180</v>
      </c>
      <c r="D22" s="11">
        <v>1.22</v>
      </c>
      <c r="E22" s="11">
        <v>7.28</v>
      </c>
      <c r="F22" s="12">
        <v>7.51</v>
      </c>
      <c r="G22" s="12">
        <v>100</v>
      </c>
    </row>
    <row r="23" spans="1:7" ht="20.25" customHeight="1" thickBot="1">
      <c r="A23" s="15">
        <v>1</v>
      </c>
      <c r="B23" s="8" t="s">
        <v>11</v>
      </c>
      <c r="C23" s="12">
        <v>30</v>
      </c>
      <c r="D23" s="11">
        <v>1.52</v>
      </c>
      <c r="E23" s="11">
        <v>0.18</v>
      </c>
      <c r="F23" s="12">
        <v>9.3800000000000008</v>
      </c>
      <c r="G23" s="12">
        <v>46</v>
      </c>
    </row>
    <row r="24" spans="1:7" ht="19.5" thickBot="1">
      <c r="A24" s="15"/>
      <c r="B24" s="8" t="s">
        <v>13</v>
      </c>
      <c r="C24" s="12">
        <v>30</v>
      </c>
      <c r="D24" s="11">
        <v>1.32</v>
      </c>
      <c r="E24" s="11">
        <v>0.24</v>
      </c>
      <c r="F24" s="12">
        <v>7.06</v>
      </c>
      <c r="G24" s="12">
        <v>36</v>
      </c>
    </row>
    <row r="25" spans="1:7" ht="19.5" thickBot="1">
      <c r="A25" s="32"/>
      <c r="B25" s="18" t="s">
        <v>12</v>
      </c>
      <c r="C25" s="19">
        <f>SUM(C19:C24)</f>
        <v>680</v>
      </c>
      <c r="D25" s="19">
        <f>SUM(D19:D24)</f>
        <v>12.854000000000001</v>
      </c>
      <c r="E25" s="19">
        <f t="shared" ref="E25:G25" si="1">SUM(E18:E24)</f>
        <v>22.811999999999998</v>
      </c>
      <c r="F25" s="19">
        <f t="shared" si="1"/>
        <v>33.944000000000003</v>
      </c>
      <c r="G25" s="19">
        <f t="shared" si="1"/>
        <v>392.85</v>
      </c>
    </row>
    <row r="26" spans="1:7" ht="19.5" thickBot="1">
      <c r="A26" s="10"/>
      <c r="B26" s="13" t="s">
        <v>14</v>
      </c>
      <c r="C26" s="12"/>
      <c r="D26" s="11"/>
      <c r="E26" s="11"/>
      <c r="F26" s="12"/>
      <c r="G26" s="12"/>
    </row>
    <row r="27" spans="1:7" ht="38.25" thickBot="1">
      <c r="A27" s="15">
        <v>235</v>
      </c>
      <c r="B27" s="8" t="s">
        <v>24</v>
      </c>
      <c r="C27" s="12">
        <v>100</v>
      </c>
      <c r="D27" s="11">
        <v>2.4900000000000002</v>
      </c>
      <c r="E27" s="11">
        <v>3.93</v>
      </c>
      <c r="F27" s="12">
        <v>27.56</v>
      </c>
      <c r="G27" s="12">
        <v>156</v>
      </c>
    </row>
    <row r="28" spans="1:7" ht="19.5" thickBot="1">
      <c r="A28" s="15">
        <v>394</v>
      </c>
      <c r="B28" s="8" t="s">
        <v>25</v>
      </c>
      <c r="C28" s="12">
        <v>180</v>
      </c>
      <c r="D28" s="11">
        <v>4.3499999999999996</v>
      </c>
      <c r="E28" s="11">
        <v>3.75</v>
      </c>
      <c r="F28" s="12">
        <v>6</v>
      </c>
      <c r="G28" s="12">
        <v>75</v>
      </c>
    </row>
    <row r="29" spans="1:7" ht="19.5" thickBot="1">
      <c r="A29" s="35"/>
      <c r="B29" s="18" t="s">
        <v>12</v>
      </c>
      <c r="C29" s="19">
        <f t="shared" ref="C29:G29" si="2">SUM(C27:C28)</f>
        <v>280</v>
      </c>
      <c r="D29" s="19">
        <f t="shared" si="2"/>
        <v>6.84</v>
      </c>
      <c r="E29" s="19">
        <f t="shared" si="2"/>
        <v>7.68</v>
      </c>
      <c r="F29" s="19">
        <f t="shared" si="2"/>
        <v>33.56</v>
      </c>
      <c r="G29" s="19">
        <f t="shared" si="2"/>
        <v>231</v>
      </c>
    </row>
    <row r="30" spans="1:7" ht="19.5" thickBot="1">
      <c r="A30" s="36"/>
      <c r="B30" s="23" t="s">
        <v>15</v>
      </c>
      <c r="C30" s="24">
        <f t="shared" ref="C30:G30" si="3">C17+C25+C29</f>
        <v>1215</v>
      </c>
      <c r="D30" s="24">
        <f t="shared" si="3"/>
        <v>34.314</v>
      </c>
      <c r="E30" s="24">
        <f t="shared" si="3"/>
        <v>41.621999999999993</v>
      </c>
      <c r="F30" s="24">
        <f t="shared" si="3"/>
        <v>104.434</v>
      </c>
      <c r="G30" s="24">
        <f t="shared" si="3"/>
        <v>973.85</v>
      </c>
    </row>
    <row r="31" spans="1:7" ht="19.5" thickBot="1">
      <c r="A31" s="15"/>
      <c r="B31" s="21"/>
      <c r="C31" s="22"/>
      <c r="D31" s="22"/>
      <c r="E31" s="22"/>
      <c r="F31" s="22"/>
      <c r="G31" s="22"/>
    </row>
    <row r="32" spans="1:7" ht="19.5" thickBot="1">
      <c r="A32" s="15"/>
      <c r="B32" s="37"/>
      <c r="C32" s="38"/>
      <c r="D32" s="38"/>
      <c r="E32" s="38"/>
      <c r="F32" s="38"/>
      <c r="G32" s="38"/>
    </row>
    <row r="33" spans="1:7" ht="19.5" thickBot="1">
      <c r="A33" s="15"/>
      <c r="B33" s="37"/>
      <c r="C33" s="38"/>
      <c r="D33" s="38"/>
      <c r="E33" s="38"/>
      <c r="F33" s="38"/>
      <c r="G33" s="3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K13" sqref="K13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1" t="s">
        <v>27</v>
      </c>
      <c r="E1" s="41"/>
    </row>
    <row r="2" spans="1:7" ht="18.75" customHeight="1">
      <c r="D2" s="42" t="s">
        <v>29</v>
      </c>
    </row>
    <row r="3" spans="1:7" ht="36.75" customHeight="1">
      <c r="F3" s="42" t="s">
        <v>30</v>
      </c>
    </row>
    <row r="4" spans="1:7" ht="1.5" customHeight="1"/>
    <row r="6" spans="1:7" ht="17.25" customHeight="1"/>
    <row r="7" spans="1:7" ht="26.25" customHeight="1">
      <c r="A7" s="40" t="s">
        <v>28</v>
      </c>
    </row>
    <row r="8" spans="1:7" ht="20.25" customHeight="1" thickBot="1">
      <c r="A8" s="1" t="s">
        <v>33</v>
      </c>
      <c r="B8" s="25"/>
      <c r="C8" s="25"/>
      <c r="D8" s="25"/>
      <c r="E8" s="25"/>
      <c r="F8" s="25"/>
      <c r="G8" s="25"/>
    </row>
    <row r="9" spans="1:7" ht="18.75" customHeight="1">
      <c r="A9" s="3"/>
      <c r="B9" s="44" t="s">
        <v>0</v>
      </c>
      <c r="C9" s="26" t="s">
        <v>1</v>
      </c>
      <c r="D9" s="47" t="s">
        <v>2</v>
      </c>
      <c r="E9" s="48"/>
      <c r="F9" s="49"/>
      <c r="G9" s="4" t="s">
        <v>3</v>
      </c>
    </row>
    <row r="10" spans="1:7" ht="18.75">
      <c r="A10" s="5" t="s">
        <v>4</v>
      </c>
      <c r="B10" s="45"/>
      <c r="C10" s="27" t="s">
        <v>16</v>
      </c>
      <c r="D10" s="50"/>
      <c r="E10" s="51"/>
      <c r="F10" s="52"/>
      <c r="G10" s="27" t="s">
        <v>5</v>
      </c>
    </row>
    <row r="11" spans="1:7" ht="20.25" customHeight="1" thickBot="1">
      <c r="A11" s="7"/>
      <c r="B11" s="46"/>
      <c r="C11" s="8" t="s">
        <v>17</v>
      </c>
      <c r="D11" s="53"/>
      <c r="E11" s="54"/>
      <c r="F11" s="55"/>
      <c r="G11" s="9"/>
    </row>
    <row r="12" spans="1:7" ht="19.5" thickBot="1">
      <c r="A12" s="10"/>
      <c r="B12" s="13" t="s">
        <v>9</v>
      </c>
      <c r="C12" s="8"/>
      <c r="D12" s="14" t="s">
        <v>6</v>
      </c>
      <c r="E12" s="14" t="s">
        <v>7</v>
      </c>
      <c r="F12" s="8" t="s">
        <v>8</v>
      </c>
      <c r="G12" s="8"/>
    </row>
    <row r="13" spans="1:7" ht="21" customHeight="1" thickBot="1">
      <c r="A13" s="15">
        <v>213</v>
      </c>
      <c r="B13" s="8" t="s">
        <v>18</v>
      </c>
      <c r="C13" s="16">
        <v>40</v>
      </c>
      <c r="D13" s="17">
        <v>5.08</v>
      </c>
      <c r="E13" s="17">
        <v>4.5999999999999996</v>
      </c>
      <c r="F13" s="17">
        <v>0.28000000000000003</v>
      </c>
      <c r="G13" s="17">
        <v>63</v>
      </c>
    </row>
    <row r="14" spans="1:7" ht="21.75" customHeight="1" thickBot="1">
      <c r="A14" s="15">
        <v>132</v>
      </c>
      <c r="B14" s="8" t="s">
        <v>19</v>
      </c>
      <c r="C14" s="16">
        <v>100</v>
      </c>
      <c r="D14" s="17">
        <v>1.96</v>
      </c>
      <c r="E14" s="17">
        <v>3.71</v>
      </c>
      <c r="F14" s="17">
        <v>9.49</v>
      </c>
      <c r="G14" s="17">
        <v>79</v>
      </c>
    </row>
    <row r="15" spans="1:7" ht="20.25" customHeight="1" thickBot="1">
      <c r="A15" s="5">
        <v>396</v>
      </c>
      <c r="B15" s="28" t="s">
        <v>20</v>
      </c>
      <c r="C15" s="6">
        <v>150</v>
      </c>
      <c r="D15" s="20">
        <v>2.34</v>
      </c>
      <c r="E15" s="20">
        <v>2</v>
      </c>
      <c r="F15" s="6">
        <v>0.02</v>
      </c>
      <c r="G15" s="6">
        <v>70</v>
      </c>
    </row>
    <row r="16" spans="1:7" ht="21.75" customHeight="1" thickTop="1" thickBot="1">
      <c r="A16" s="29">
        <v>1</v>
      </c>
      <c r="B16" s="30" t="s">
        <v>11</v>
      </c>
      <c r="C16" s="31">
        <v>30</v>
      </c>
      <c r="D16" s="31">
        <v>2.37</v>
      </c>
      <c r="E16" s="39" t="s">
        <v>10</v>
      </c>
      <c r="F16" s="31">
        <v>14.49</v>
      </c>
      <c r="G16" s="31">
        <v>71</v>
      </c>
    </row>
    <row r="17" spans="1:7" ht="18" customHeight="1" thickTop="1" thickBot="1">
      <c r="A17" s="32"/>
      <c r="B17" s="33" t="s">
        <v>12</v>
      </c>
      <c r="C17" s="19"/>
      <c r="D17" s="34">
        <f t="shared" ref="D17:G17" si="0">SUM(D13:D16)</f>
        <v>11.75</v>
      </c>
      <c r="E17" s="19">
        <f t="shared" si="0"/>
        <v>10.309999999999999</v>
      </c>
      <c r="F17" s="19">
        <f t="shared" si="0"/>
        <v>24.28</v>
      </c>
      <c r="G17" s="19">
        <f t="shared" si="0"/>
        <v>283</v>
      </c>
    </row>
    <row r="18" spans="1:7" ht="20.25" customHeight="1" thickBot="1">
      <c r="A18" s="10"/>
      <c r="B18" s="13" t="s">
        <v>21</v>
      </c>
      <c r="C18" s="12"/>
      <c r="D18" s="11"/>
      <c r="E18" s="11"/>
      <c r="F18" s="12"/>
      <c r="G18" s="12"/>
    </row>
    <row r="19" spans="1:7" ht="38.25" thickBot="1">
      <c r="A19" s="15">
        <v>81</v>
      </c>
      <c r="B19" s="8" t="s">
        <v>22</v>
      </c>
      <c r="C19" s="12">
        <v>150</v>
      </c>
      <c r="D19" s="11">
        <v>3.294</v>
      </c>
      <c r="E19" s="11">
        <v>3.1619999999999999</v>
      </c>
      <c r="F19" s="12">
        <v>9.7940000000000005</v>
      </c>
      <c r="G19" s="12">
        <v>80.849999999999994</v>
      </c>
    </row>
    <row r="20" spans="1:7" ht="19.5" thickBot="1">
      <c r="A20" s="15">
        <v>112</v>
      </c>
      <c r="B20" s="8" t="s">
        <v>31</v>
      </c>
      <c r="C20" s="43">
        <v>70</v>
      </c>
      <c r="D20" s="11"/>
      <c r="E20" s="11"/>
      <c r="F20" s="43"/>
      <c r="G20" s="43"/>
    </row>
    <row r="21" spans="1:7" ht="18" customHeight="1" thickBot="1">
      <c r="A21" s="15">
        <v>168</v>
      </c>
      <c r="B21" s="8" t="s">
        <v>32</v>
      </c>
      <c r="C21" s="12">
        <v>155</v>
      </c>
      <c r="D21" s="11">
        <v>5.9029999999999996</v>
      </c>
      <c r="E21" s="11">
        <v>1.4650000000000001</v>
      </c>
      <c r="F21" s="12">
        <v>48.53</v>
      </c>
      <c r="G21" s="12">
        <v>218.78899999999999</v>
      </c>
    </row>
    <row r="22" spans="1:7" ht="21.75" customHeight="1" thickBot="1">
      <c r="A22" s="15">
        <v>376</v>
      </c>
      <c r="B22" s="8" t="s">
        <v>23</v>
      </c>
      <c r="C22" s="12">
        <v>150</v>
      </c>
      <c r="D22" s="11">
        <v>0.33</v>
      </c>
      <c r="E22" s="11">
        <v>1.4999999999999999E-2</v>
      </c>
      <c r="F22" s="12">
        <v>0.51</v>
      </c>
      <c r="G22" s="12">
        <v>84.75</v>
      </c>
    </row>
    <row r="23" spans="1:7" ht="18.75" customHeight="1" thickBot="1">
      <c r="A23" s="15">
        <v>1</v>
      </c>
      <c r="B23" s="8" t="s">
        <v>11</v>
      </c>
      <c r="C23" s="12">
        <v>20</v>
      </c>
      <c r="D23" s="11">
        <v>1.52</v>
      </c>
      <c r="E23" s="11">
        <v>0.18</v>
      </c>
      <c r="F23" s="12">
        <v>9.3800000000000008</v>
      </c>
      <c r="G23" s="12">
        <v>46</v>
      </c>
    </row>
    <row r="24" spans="1:7" ht="19.5" thickBot="1">
      <c r="A24" s="15"/>
      <c r="B24" s="8" t="s">
        <v>13</v>
      </c>
      <c r="C24" s="12">
        <v>20</v>
      </c>
      <c r="D24" s="11">
        <v>1.32</v>
      </c>
      <c r="E24" s="11">
        <v>0.24</v>
      </c>
      <c r="F24" s="12">
        <v>7.06</v>
      </c>
      <c r="G24" s="12">
        <v>36</v>
      </c>
    </row>
    <row r="25" spans="1:7" ht="19.5" thickBot="1">
      <c r="A25" s="32"/>
      <c r="B25" s="18" t="s">
        <v>12</v>
      </c>
      <c r="C25" s="19"/>
      <c r="D25" s="19">
        <f>SUM(D19:D24)</f>
        <v>12.366999999999999</v>
      </c>
      <c r="E25" s="19">
        <f t="shared" ref="E25:G25" si="1">SUM(E18:E24)</f>
        <v>5.0619999999999994</v>
      </c>
      <c r="F25" s="19">
        <f t="shared" si="1"/>
        <v>75.274000000000001</v>
      </c>
      <c r="G25" s="19">
        <f t="shared" si="1"/>
        <v>466.38900000000001</v>
      </c>
    </row>
    <row r="26" spans="1:7" ht="19.5" thickBot="1">
      <c r="A26" s="10"/>
      <c r="B26" s="13" t="s">
        <v>14</v>
      </c>
      <c r="C26" s="12"/>
      <c r="D26" s="11"/>
      <c r="E26" s="11"/>
      <c r="F26" s="12"/>
      <c r="G26" s="12"/>
    </row>
    <row r="27" spans="1:7" ht="38.25" thickBot="1">
      <c r="A27" s="15">
        <v>235</v>
      </c>
      <c r="B27" s="8" t="s">
        <v>24</v>
      </c>
      <c r="C27" s="12">
        <v>70</v>
      </c>
      <c r="D27" s="11">
        <v>23.6</v>
      </c>
      <c r="E27" s="11">
        <v>5.38</v>
      </c>
      <c r="F27" s="12">
        <v>3.88</v>
      </c>
      <c r="G27" s="12">
        <v>127</v>
      </c>
    </row>
    <row r="28" spans="1:7" ht="19.5" thickBot="1">
      <c r="A28" s="15">
        <v>394</v>
      </c>
      <c r="B28" s="8" t="s">
        <v>25</v>
      </c>
      <c r="C28" s="12">
        <v>150</v>
      </c>
      <c r="D28" s="11">
        <v>2.65</v>
      </c>
      <c r="E28" s="11">
        <v>2.33</v>
      </c>
      <c r="F28" s="12" t="s">
        <v>10</v>
      </c>
      <c r="G28" s="12">
        <v>77</v>
      </c>
    </row>
    <row r="29" spans="1:7" ht="19.5" thickBot="1">
      <c r="A29" s="35"/>
      <c r="B29" s="18" t="s">
        <v>12</v>
      </c>
      <c r="C29" s="19"/>
      <c r="D29" s="19">
        <f t="shared" ref="D29:G29" si="2">SUM(D27:D28)</f>
        <v>26.25</v>
      </c>
      <c r="E29" s="19">
        <f t="shared" si="2"/>
        <v>7.71</v>
      </c>
      <c r="F29" s="19">
        <f t="shared" si="2"/>
        <v>3.88</v>
      </c>
      <c r="G29" s="19">
        <f t="shared" si="2"/>
        <v>204</v>
      </c>
    </row>
    <row r="30" spans="1:7" ht="19.5" thickBot="1">
      <c r="A30" s="36"/>
      <c r="B30" s="23" t="s">
        <v>15</v>
      </c>
      <c r="C30" s="24"/>
      <c r="D30" s="24">
        <f t="shared" ref="D30:G30" si="3">D17+D25+D29</f>
        <v>50.366999999999997</v>
      </c>
      <c r="E30" s="24">
        <f t="shared" si="3"/>
        <v>23.081999999999997</v>
      </c>
      <c r="F30" s="24">
        <f t="shared" si="3"/>
        <v>103.434</v>
      </c>
      <c r="G30" s="24">
        <f t="shared" si="3"/>
        <v>953.38900000000001</v>
      </c>
    </row>
    <row r="31" spans="1:7" ht="19.5" thickBot="1">
      <c r="A31" s="15"/>
      <c r="B31" s="21"/>
      <c r="C31" s="22"/>
      <c r="D31" s="22"/>
      <c r="E31" s="22"/>
      <c r="F31" s="22"/>
      <c r="G31" s="22"/>
    </row>
    <row r="32" spans="1:7" ht="19.5" thickBot="1">
      <c r="A32" s="15"/>
      <c r="B32" s="37"/>
      <c r="C32" s="38"/>
      <c r="D32" s="38"/>
      <c r="E32" s="38"/>
      <c r="F32" s="38"/>
      <c r="G32" s="38"/>
    </row>
    <row r="33" spans="1:7" ht="19.5" thickBot="1">
      <c r="A33" s="15"/>
      <c r="B33" s="37"/>
      <c r="C33" s="38"/>
      <c r="D33" s="38"/>
      <c r="E33" s="38"/>
      <c r="F33" s="38"/>
      <c r="G33" s="3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2024-04-15T04:28:53Z</dcterms:modified>
</cp:coreProperties>
</file>