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2" i="2"/>
  <c r="F32"/>
  <c r="F33" s="1"/>
  <c r="E32"/>
  <c r="D32"/>
  <c r="C32"/>
  <c r="G27"/>
  <c r="F27"/>
  <c r="E27"/>
  <c r="D27"/>
  <c r="G18"/>
  <c r="F18"/>
  <c r="E18"/>
  <c r="D18"/>
  <c r="D33" s="1"/>
  <c r="C18"/>
  <c r="G31" i="1"/>
  <c r="F31"/>
  <c r="E31"/>
  <c r="D31"/>
  <c r="C31"/>
  <c r="G26"/>
  <c r="F26"/>
  <c r="E26"/>
  <c r="D26"/>
  <c r="G17"/>
  <c r="F17"/>
  <c r="E17"/>
  <c r="D17"/>
  <c r="C17"/>
  <c r="G33" i="2" l="1"/>
  <c r="D32" i="1"/>
  <c r="E33" i="2"/>
  <c r="F32" i="1"/>
  <c r="G32"/>
  <c r="E32"/>
</calcChain>
</file>

<file path=xl/sharedStrings.xml><?xml version="1.0" encoding="utf-8"?>
<sst xmlns="http://schemas.openxmlformats.org/spreadsheetml/2006/main" count="75" uniqueCount="38">
  <si>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</si>
  <si>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</si>
  <si>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</si>
  <si>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</si>
  <si>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</si>
  <si>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</si>
  <si>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</si>
  <si>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</si>
  <si>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</si>
  <si>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</si>
  <si>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Суп молочный с крупой</t>
  </si>
  <si>
    <t>392/391</t>
  </si>
  <si>
    <t>Чай с сахором</t>
  </si>
  <si>
    <t>-</t>
  </si>
  <si>
    <t>Хлеб пшеничный</t>
  </si>
  <si>
    <t>Итого:</t>
  </si>
  <si>
    <t>Яблоко</t>
  </si>
  <si>
    <t xml:space="preserve">ОБЕД </t>
  </si>
  <si>
    <t>Огурец свежий</t>
  </si>
  <si>
    <t>Суп - лапша домашняя</t>
  </si>
  <si>
    <t>Плов из птицы</t>
  </si>
  <si>
    <t>Сок фруктовый</t>
  </si>
  <si>
    <t>Хлеб ржаной</t>
  </si>
  <si>
    <t>ПОЛДНИК</t>
  </si>
  <si>
    <t>Какао с молоком</t>
  </si>
  <si>
    <t>Бутерброд с повидлом</t>
  </si>
  <si>
    <t>Всего:</t>
  </si>
  <si>
    <t xml:space="preserve"> </t>
  </si>
  <si>
    <t>порцииграмм</t>
  </si>
  <si>
    <t>порции грамм</t>
  </si>
  <si>
    <t>Утверждаю:</t>
  </si>
  <si>
    <t>О.Г. Лактионова</t>
  </si>
  <si>
    <t>Сезон: ОСЕННЕ  - ЗИМНЕЕ возрастная категолия  (сад от 3 до 7 лет)</t>
  </si>
  <si>
    <t>Сезон: ОСЕННЕ  - ЗИМНЕЕ возрастная категолия  (ясли до 3 - х лет)</t>
  </si>
  <si>
    <t>заведующий МКДОУ "Детский сад № 8 "Колосок"</t>
  </si>
  <si>
    <t>М.И. Оселедько</t>
  </si>
  <si>
    <t>Неделя: вторая, день СРЕДА 14.02.2024 год</t>
  </si>
  <si>
    <t>Неделя: вторая, день СРЕДА 14.02.2024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</si>
</sst>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/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152400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 l="20501" t="36365" r="60554" b="55548"/>
        <a:stretch>
          <a:fillRect/>
        </a:stretch>
      </xdr:blipFill>
      <xdr:spPr>
        <a:xfrm>
          <a:off x="3629025" y="438150"/>
          <a:ext cx="1171575" cy="4953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1571623</xdr:colOff>
      <xdr:row>6</xdr:row>
      <xdr:rowOff>57150</xdr:rowOff>
    </xdr:to>
    <xdr:pic>
      <xdr:nvPicPr>
        <xdr:cNvPr id="3" name="Image 1"/>
        <xdr:cNvPicPr/>
      </xdr:nvPicPr>
      <xdr:blipFill>
        <a:blip xmlns:r="http://schemas.openxmlformats.org/officeDocument/2006/relationships" r:embed="rId2" cstate="print"/>
        <a:srcRect l="21028" t="7633" r="59713" b="78231"/>
        <a:stretch>
          <a:fillRect/>
        </a:stretch>
      </xdr:blipFill>
      <xdr:spPr>
        <a:xfrm>
          <a:off x="2828925" y="0"/>
          <a:ext cx="1571623" cy="14097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3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0</xdr:row>
      <xdr:rowOff>28575</xdr:rowOff>
    </xdr:from>
    <xdr:to>
      <xdr:col>2</xdr:col>
      <xdr:colOff>819148</xdr:colOff>
      <xdr:row>6</xdr:row>
      <xdr:rowOff>247650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085975" y="28575"/>
          <a:ext cx="1523998" cy="14001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142875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8" sqref="A8"/>
    </sheetView>
  </sheetViews>
  <sheetFormatPr defaultRowHeight="15"/>
  <cols>
    <col min="1" max="1" width="10.85546875" customWidth="1"/>
    <col min="2" max="2" width="31.5703125" customWidth="1"/>
    <col min="3" max="3" width="24" customWidth="1"/>
  </cols>
  <sheetData>
    <row r="1" spans="1:7" ht="15.75">
      <c r="D1" s="37" t="s">
        <v>30</v>
      </c>
      <c r="E1" s="37"/>
    </row>
    <row r="2" spans="1:7" ht="18.75" customHeight="1">
      <c r="D2" s="38" t="s">
        <v>34</v>
      </c>
    </row>
    <row r="4" spans="1:7" ht="15.75">
      <c r="F4" s="38" t="s">
        <v>35</v>
      </c>
    </row>
    <row r="6" spans="1:7" ht="26.25" customHeight="1"/>
    <row r="7" spans="1:7" ht="21" customHeight="1">
      <c r="A7" s="39" t="s">
        <v>32</v>
      </c>
    </row>
    <row r="8" spans="1:7" ht="22.5" customHeight="1" thickBot="1">
      <c r="A8" s="1" t="s">
        <v>37</v>
      </c>
      <c r="B8" s="2"/>
      <c r="C8" s="2"/>
      <c r="D8" s="2"/>
      <c r="E8" s="2"/>
      <c r="F8" s="2"/>
      <c r="G8" s="2"/>
    </row>
    <row r="9" spans="1:7" ht="21" customHeight="1">
      <c r="A9" s="3"/>
      <c r="B9" s="36" t="s">
        <v>0</v>
      </c>
      <c r="C9" s="4" t="s">
        <v>1</v>
      </c>
      <c r="D9" s="28" t="s">
        <v>2</v>
      </c>
      <c r="E9" s="29"/>
      <c r="F9" s="4"/>
      <c r="G9" s="4" t="s">
        <v>3</v>
      </c>
    </row>
    <row r="10" spans="1:7" ht="18.75">
      <c r="A10" s="5" t="s">
        <v>4</v>
      </c>
      <c r="B10" s="5"/>
      <c r="C10" s="6" t="s">
        <v>28</v>
      </c>
      <c r="D10" s="30"/>
      <c r="E10" s="22"/>
      <c r="F10" s="6"/>
      <c r="G10" s="6" t="s">
        <v>5</v>
      </c>
    </row>
    <row r="11" spans="1:7" ht="16.5" customHeight="1" thickBot="1">
      <c r="A11" s="7"/>
      <c r="B11" s="15"/>
      <c r="C11" s="8" t="s">
        <v>27</v>
      </c>
      <c r="D11" s="31"/>
      <c r="E11" s="32"/>
      <c r="F11" s="12"/>
      <c r="G11" s="9"/>
    </row>
    <row r="12" spans="1:7" ht="15.75" customHeight="1" thickBot="1">
      <c r="A12" s="10"/>
      <c r="B12" s="8"/>
      <c r="C12" s="8"/>
      <c r="D12" s="11" t="s">
        <v>6</v>
      </c>
      <c r="E12" s="11" t="s">
        <v>7</v>
      </c>
      <c r="F12" s="12" t="s">
        <v>8</v>
      </c>
      <c r="G12" s="12"/>
    </row>
    <row r="13" spans="1:7" ht="17.25" customHeight="1" thickBot="1">
      <c r="A13" s="10"/>
      <c r="B13" s="13" t="s">
        <v>9</v>
      </c>
      <c r="C13" s="12"/>
      <c r="D13" s="14"/>
      <c r="E13" s="14"/>
      <c r="F13" s="8"/>
      <c r="G13" s="8"/>
    </row>
    <row r="14" spans="1:7" ht="18" customHeight="1" thickBot="1">
      <c r="A14" s="15">
        <v>94</v>
      </c>
      <c r="B14" s="8" t="s">
        <v>10</v>
      </c>
      <c r="C14" s="16">
        <v>200</v>
      </c>
      <c r="D14" s="17">
        <v>3.4790000000000001</v>
      </c>
      <c r="E14" s="17">
        <v>3.2869999999999999</v>
      </c>
      <c r="F14" s="17">
        <v>11.143000000000001</v>
      </c>
      <c r="G14" s="17">
        <v>88.08</v>
      </c>
    </row>
    <row r="15" spans="1:7" ht="18.75" customHeight="1" thickBot="1">
      <c r="A15" s="15" t="s">
        <v>11</v>
      </c>
      <c r="B15" s="8" t="s">
        <v>12</v>
      </c>
      <c r="C15" s="16">
        <v>180</v>
      </c>
      <c r="D15" s="17">
        <v>0.04</v>
      </c>
      <c r="E15" s="17">
        <v>0.01</v>
      </c>
      <c r="F15" s="17" t="s">
        <v>13</v>
      </c>
      <c r="G15" s="17">
        <v>28</v>
      </c>
    </row>
    <row r="16" spans="1:7" ht="17.25" customHeight="1" thickBot="1">
      <c r="A16" s="15"/>
      <c r="B16" s="8" t="s">
        <v>14</v>
      </c>
      <c r="C16" s="12">
        <v>20</v>
      </c>
      <c r="D16" s="11">
        <v>1.52</v>
      </c>
      <c r="E16" s="11">
        <v>0.18</v>
      </c>
      <c r="F16" s="12">
        <v>9.3800000000000008</v>
      </c>
      <c r="G16" s="12">
        <v>46</v>
      </c>
    </row>
    <row r="17" spans="1:7" ht="20.25" customHeight="1" thickBot="1">
      <c r="A17" s="15"/>
      <c r="B17" s="18" t="s">
        <v>15</v>
      </c>
      <c r="C17" s="19">
        <f t="shared" ref="C17:G17" si="0">SUM(C14:C16)</f>
        <v>400</v>
      </c>
      <c r="D17" s="20">
        <f t="shared" si="0"/>
        <v>5.0389999999999997</v>
      </c>
      <c r="E17" s="20">
        <f t="shared" si="0"/>
        <v>3.4769999999999999</v>
      </c>
      <c r="F17" s="19">
        <f t="shared" si="0"/>
        <v>20.523000000000003</v>
      </c>
      <c r="G17" s="19">
        <f t="shared" si="0"/>
        <v>162.07999999999998</v>
      </c>
    </row>
    <row r="18" spans="1:7" ht="18.75" customHeight="1" thickBot="1">
      <c r="A18" s="10"/>
      <c r="B18" s="13" t="s">
        <v>16</v>
      </c>
      <c r="C18" s="12">
        <v>100</v>
      </c>
      <c r="D18" s="12"/>
      <c r="E18" s="12"/>
      <c r="F18" s="12"/>
      <c r="G18" s="12"/>
    </row>
    <row r="19" spans="1:7" ht="19.5" thickBot="1">
      <c r="A19" s="15"/>
      <c r="B19" s="13" t="s">
        <v>17</v>
      </c>
      <c r="C19" s="12"/>
      <c r="D19" s="11"/>
      <c r="E19" s="11"/>
      <c r="F19" s="12"/>
      <c r="G19" s="12"/>
    </row>
    <row r="20" spans="1:7" ht="17.25" customHeight="1" thickBot="1">
      <c r="A20" s="15"/>
      <c r="B20" s="21" t="s">
        <v>18</v>
      </c>
      <c r="C20" s="22">
        <v>40</v>
      </c>
      <c r="D20" s="23"/>
      <c r="E20" s="23"/>
      <c r="F20" s="22"/>
      <c r="G20" s="22"/>
    </row>
    <row r="21" spans="1:7" ht="19.5" customHeight="1" thickBot="1">
      <c r="A21" s="15">
        <v>86</v>
      </c>
      <c r="B21" s="8" t="s">
        <v>19</v>
      </c>
      <c r="C21" s="16">
        <v>250</v>
      </c>
      <c r="D21" s="17">
        <v>1.3280000000000001</v>
      </c>
      <c r="E21" s="17">
        <v>3.0409999999999999</v>
      </c>
      <c r="F21" s="17">
        <v>7.1539999999999999</v>
      </c>
      <c r="G21" s="17">
        <v>61.35</v>
      </c>
    </row>
    <row r="22" spans="1:7" ht="20.25" customHeight="1" thickBot="1">
      <c r="A22" s="15">
        <v>304</v>
      </c>
      <c r="B22" s="8" t="s">
        <v>20</v>
      </c>
      <c r="C22" s="16">
        <v>210</v>
      </c>
      <c r="D22" s="17">
        <v>16.59</v>
      </c>
      <c r="E22" s="17">
        <v>5.81</v>
      </c>
      <c r="F22" s="17">
        <v>26.76</v>
      </c>
      <c r="G22" s="17">
        <v>226</v>
      </c>
    </row>
    <row r="23" spans="1:7" ht="19.5" thickBot="1">
      <c r="A23" s="15">
        <v>376</v>
      </c>
      <c r="B23" s="8" t="s">
        <v>21</v>
      </c>
      <c r="C23" s="12">
        <v>180</v>
      </c>
      <c r="D23" s="11">
        <v>0.33</v>
      </c>
      <c r="E23" s="11">
        <v>1.4999999999999999E-2</v>
      </c>
      <c r="F23" s="12">
        <v>0.51</v>
      </c>
      <c r="G23" s="12">
        <v>84.75</v>
      </c>
    </row>
    <row r="24" spans="1:7" ht="19.5" thickBot="1">
      <c r="A24" s="15"/>
      <c r="B24" s="8" t="s">
        <v>14</v>
      </c>
      <c r="C24" s="12">
        <v>30</v>
      </c>
      <c r="D24" s="11">
        <v>1.52</v>
      </c>
      <c r="E24" s="11">
        <v>0.18</v>
      </c>
      <c r="F24" s="12">
        <v>9.3800000000000008</v>
      </c>
      <c r="G24" s="12">
        <v>46</v>
      </c>
    </row>
    <row r="25" spans="1:7" ht="19.5" thickBot="1">
      <c r="A25" s="15"/>
      <c r="B25" s="8" t="s">
        <v>22</v>
      </c>
      <c r="C25" s="12">
        <v>30</v>
      </c>
      <c r="D25" s="11">
        <v>1.32</v>
      </c>
      <c r="E25" s="11">
        <v>0.24</v>
      </c>
      <c r="F25" s="12">
        <v>7.06</v>
      </c>
      <c r="G25" s="12">
        <v>36</v>
      </c>
    </row>
    <row r="26" spans="1:7" ht="19.5" thickBot="1">
      <c r="A26" s="15"/>
      <c r="B26" s="18" t="s">
        <v>15</v>
      </c>
      <c r="C26" s="19">
        <v>780</v>
      </c>
      <c r="D26" s="20">
        <f t="shared" ref="D26:G26" si="1">SUM(D19:D25)</f>
        <v>21.087999999999997</v>
      </c>
      <c r="E26" s="20">
        <f t="shared" si="1"/>
        <v>9.2859999999999996</v>
      </c>
      <c r="F26" s="19">
        <f t="shared" si="1"/>
        <v>50.864000000000004</v>
      </c>
      <c r="G26" s="19">
        <f t="shared" si="1"/>
        <v>454.1</v>
      </c>
    </row>
    <row r="27" spans="1:7" ht="19.5" thickBot="1">
      <c r="A27" s="10"/>
      <c r="B27" s="13" t="s">
        <v>23</v>
      </c>
      <c r="C27" s="12"/>
      <c r="D27" s="12"/>
      <c r="E27" s="12"/>
      <c r="F27" s="12"/>
      <c r="G27" s="12"/>
    </row>
    <row r="28" spans="1:7" ht="19.5" thickBot="1">
      <c r="A28" s="15">
        <v>397</v>
      </c>
      <c r="B28" s="21" t="s">
        <v>24</v>
      </c>
      <c r="C28" s="16">
        <v>200</v>
      </c>
      <c r="D28" s="17">
        <v>3.15</v>
      </c>
      <c r="E28" s="17">
        <v>2.72</v>
      </c>
      <c r="F28" s="17">
        <v>0.49</v>
      </c>
      <c r="G28" s="17">
        <v>89</v>
      </c>
    </row>
    <row r="29" spans="1:7" ht="19.5" thickBot="1">
      <c r="A29" s="15">
        <v>230</v>
      </c>
      <c r="B29" s="8" t="s">
        <v>25</v>
      </c>
      <c r="C29" s="12">
        <v>40</v>
      </c>
      <c r="D29" s="11">
        <v>2.3490000000000002</v>
      </c>
      <c r="E29" s="11">
        <v>3.93</v>
      </c>
      <c r="F29" s="12">
        <v>27.56</v>
      </c>
      <c r="G29" s="12">
        <v>161</v>
      </c>
    </row>
    <row r="30" spans="1:7" ht="19.5" thickBot="1">
      <c r="A30" s="15"/>
      <c r="B30" s="24"/>
      <c r="C30" s="25"/>
      <c r="D30" s="25"/>
      <c r="E30" s="25"/>
      <c r="F30" s="25"/>
      <c r="G30" s="25"/>
    </row>
    <row r="31" spans="1:7" ht="19.5" thickBot="1">
      <c r="A31" s="15"/>
      <c r="B31" s="18" t="s">
        <v>15</v>
      </c>
      <c r="C31" s="19">
        <f t="shared" ref="C31:G31" si="2">SUM(C28:C30)</f>
        <v>240</v>
      </c>
      <c r="D31" s="19">
        <f t="shared" si="2"/>
        <v>5.4990000000000006</v>
      </c>
      <c r="E31" s="19">
        <f t="shared" si="2"/>
        <v>6.65</v>
      </c>
      <c r="F31" s="19">
        <f t="shared" si="2"/>
        <v>28.049999999999997</v>
      </c>
      <c r="G31" s="19">
        <f t="shared" si="2"/>
        <v>250</v>
      </c>
    </row>
    <row r="32" spans="1:7" ht="19.5" thickBot="1">
      <c r="A32" s="15"/>
      <c r="B32" s="26" t="s">
        <v>26</v>
      </c>
      <c r="C32" s="27"/>
      <c r="D32" s="27">
        <f t="shared" ref="D32:G32" si="3">D17+D26+D31</f>
        <v>31.625999999999998</v>
      </c>
      <c r="E32" s="27">
        <f t="shared" si="3"/>
        <v>19.413</v>
      </c>
      <c r="F32" s="27">
        <f t="shared" si="3"/>
        <v>99.436999999999998</v>
      </c>
      <c r="G32" s="27">
        <f t="shared" si="3"/>
        <v>866.18000000000006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opLeftCell="A4" workbookViewId="0">
      <selection activeCell="A9" sqref="A9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37" t="s">
        <v>30</v>
      </c>
      <c r="E1" s="37"/>
    </row>
    <row r="2" spans="1:7" ht="18.75" customHeight="1">
      <c r="D2" s="38" t="s">
        <v>34</v>
      </c>
    </row>
    <row r="3" spans="1:7" ht="24.75" customHeight="1">
      <c r="F3" s="38" t="s">
        <v>35</v>
      </c>
    </row>
    <row r="4" spans="1:7" ht="1.5" customHeight="1">
      <c r="F4" s="38" t="s">
        <v>31</v>
      </c>
    </row>
    <row r="6" spans="1:7" ht="17.25" customHeight="1"/>
    <row r="7" spans="1:7" ht="21.75" customHeight="1"/>
    <row r="8" spans="1:7" ht="20.25" customHeight="1">
      <c r="A8" s="39" t="s">
        <v>33</v>
      </c>
    </row>
    <row r="9" spans="1:7" ht="18.75" customHeight="1" thickBot="1">
      <c r="A9" s="1" t="s">
        <v>36</v>
      </c>
      <c r="B9" s="33"/>
      <c r="C9" s="33"/>
      <c r="D9" s="33"/>
      <c r="E9" s="33"/>
      <c r="F9" s="33"/>
      <c r="G9" s="33"/>
    </row>
    <row r="10" spans="1:7" ht="75">
      <c r="A10" s="3"/>
      <c r="B10" s="36" t="s">
        <v>0</v>
      </c>
      <c r="C10" s="4" t="s">
        <v>1</v>
      </c>
      <c r="D10" s="28" t="s">
        <v>2</v>
      </c>
      <c r="E10" s="29"/>
      <c r="F10" s="4"/>
      <c r="G10" s="4" t="s">
        <v>3</v>
      </c>
    </row>
    <row r="11" spans="1:7" ht="20.25" customHeight="1">
      <c r="A11" s="5" t="s">
        <v>4</v>
      </c>
      <c r="B11" s="5"/>
      <c r="C11" s="6" t="s">
        <v>29</v>
      </c>
      <c r="D11" s="30"/>
      <c r="E11" s="22"/>
      <c r="F11" s="6"/>
      <c r="G11" s="6" t="s">
        <v>5</v>
      </c>
    </row>
    <row r="12" spans="1:7" ht="19.5" thickBot="1">
      <c r="A12" s="34"/>
      <c r="B12" s="15"/>
      <c r="C12" s="8" t="s">
        <v>27</v>
      </c>
      <c r="D12" s="31"/>
      <c r="E12" s="32"/>
      <c r="F12" s="12"/>
      <c r="G12" s="35"/>
    </row>
    <row r="13" spans="1:7" ht="21" customHeight="1" thickBot="1">
      <c r="A13" s="10"/>
      <c r="B13" s="8"/>
      <c r="C13" s="8"/>
      <c r="D13" s="11" t="s">
        <v>6</v>
      </c>
      <c r="E13" s="11" t="s">
        <v>7</v>
      </c>
      <c r="F13" s="12" t="s">
        <v>8</v>
      </c>
      <c r="G13" s="12"/>
    </row>
    <row r="14" spans="1:7" ht="21.75" customHeight="1" thickBot="1">
      <c r="A14" s="10"/>
      <c r="B14" s="13" t="s">
        <v>9</v>
      </c>
      <c r="C14" s="12"/>
      <c r="D14" s="14"/>
      <c r="E14" s="14"/>
      <c r="F14" s="8"/>
      <c r="G14" s="8"/>
    </row>
    <row r="15" spans="1:7" ht="20.25" customHeight="1" thickBot="1">
      <c r="A15" s="15">
        <v>94</v>
      </c>
      <c r="B15" s="8" t="s">
        <v>10</v>
      </c>
      <c r="C15" s="16">
        <v>150</v>
      </c>
      <c r="D15" s="17">
        <v>3.4790000000000001</v>
      </c>
      <c r="E15" s="17">
        <v>3.2869999999999999</v>
      </c>
      <c r="F15" s="17">
        <v>11.143000000000001</v>
      </c>
      <c r="G15" s="17">
        <v>88.08</v>
      </c>
    </row>
    <row r="16" spans="1:7" ht="21.75" customHeight="1" thickBot="1">
      <c r="A16" s="15" t="s">
        <v>11</v>
      </c>
      <c r="B16" s="8" t="s">
        <v>12</v>
      </c>
      <c r="C16" s="16">
        <v>150</v>
      </c>
      <c r="D16" s="17">
        <v>0.04</v>
      </c>
      <c r="E16" s="17">
        <v>0.01</v>
      </c>
      <c r="F16" s="17" t="s">
        <v>13</v>
      </c>
      <c r="G16" s="17">
        <v>28</v>
      </c>
    </row>
    <row r="17" spans="1:7" ht="18" customHeight="1" thickBot="1">
      <c r="A17" s="15"/>
      <c r="B17" s="8" t="s">
        <v>14</v>
      </c>
      <c r="C17" s="12">
        <v>20</v>
      </c>
      <c r="D17" s="11">
        <v>1.52</v>
      </c>
      <c r="E17" s="11">
        <v>0.18</v>
      </c>
      <c r="F17" s="12">
        <v>9.3800000000000008</v>
      </c>
      <c r="G17" s="12">
        <v>46</v>
      </c>
    </row>
    <row r="18" spans="1:7" ht="20.25" customHeight="1" thickBot="1">
      <c r="A18" s="15"/>
      <c r="B18" s="18" t="s">
        <v>15</v>
      </c>
      <c r="C18" s="19">
        <f t="shared" ref="C18:G18" si="0">SUM(C15:C17)</f>
        <v>320</v>
      </c>
      <c r="D18" s="20">
        <f t="shared" si="0"/>
        <v>5.0389999999999997</v>
      </c>
      <c r="E18" s="20">
        <f t="shared" si="0"/>
        <v>3.4769999999999999</v>
      </c>
      <c r="F18" s="19">
        <f t="shared" si="0"/>
        <v>20.523000000000003</v>
      </c>
      <c r="G18" s="19">
        <f t="shared" si="0"/>
        <v>162.07999999999998</v>
      </c>
    </row>
    <row r="19" spans="1:7" ht="19.5" thickBot="1">
      <c r="A19" s="10"/>
      <c r="B19" s="12" t="s">
        <v>16</v>
      </c>
      <c r="C19" s="12">
        <v>100</v>
      </c>
      <c r="D19" s="12"/>
      <c r="E19" s="12"/>
      <c r="F19" s="12"/>
      <c r="G19" s="12"/>
    </row>
    <row r="20" spans="1:7" ht="18" customHeight="1" thickBot="1">
      <c r="A20" s="15"/>
      <c r="B20" s="13" t="s">
        <v>17</v>
      </c>
      <c r="C20" s="12"/>
      <c r="D20" s="11"/>
      <c r="E20" s="11"/>
      <c r="F20" s="12"/>
      <c r="G20" s="12"/>
    </row>
    <row r="21" spans="1:7" ht="21.75" customHeight="1" thickBot="1">
      <c r="A21" s="15"/>
      <c r="B21" s="21" t="s">
        <v>18</v>
      </c>
      <c r="C21" s="22">
        <v>30</v>
      </c>
      <c r="D21" s="23"/>
      <c r="E21" s="23"/>
      <c r="F21" s="22"/>
      <c r="G21" s="22"/>
    </row>
    <row r="22" spans="1:7" ht="27.75" customHeight="1" thickBot="1">
      <c r="A22" s="15">
        <v>86</v>
      </c>
      <c r="B22" s="8" t="s">
        <v>19</v>
      </c>
      <c r="C22" s="16">
        <v>150</v>
      </c>
      <c r="D22" s="17">
        <v>1.3280000000000001</v>
      </c>
      <c r="E22" s="17">
        <v>3.0409999999999999</v>
      </c>
      <c r="F22" s="17">
        <v>7.1539999999999999</v>
      </c>
      <c r="G22" s="17">
        <v>61.35</v>
      </c>
    </row>
    <row r="23" spans="1:7" ht="19.5" thickBot="1">
      <c r="A23" s="15">
        <v>304</v>
      </c>
      <c r="B23" s="8" t="s">
        <v>20</v>
      </c>
      <c r="C23" s="16">
        <v>160</v>
      </c>
      <c r="D23" s="17">
        <v>16.59</v>
      </c>
      <c r="E23" s="17">
        <v>5.81</v>
      </c>
      <c r="F23" s="17">
        <v>26.76</v>
      </c>
      <c r="G23" s="17">
        <v>226</v>
      </c>
    </row>
    <row r="24" spans="1:7" ht="19.5" thickBot="1">
      <c r="A24" s="15">
        <v>376</v>
      </c>
      <c r="B24" s="8" t="s">
        <v>21</v>
      </c>
      <c r="C24" s="12">
        <v>150</v>
      </c>
      <c r="D24" s="11">
        <v>0.33</v>
      </c>
      <c r="E24" s="11">
        <v>1.4999999999999999E-2</v>
      </c>
      <c r="F24" s="12">
        <v>0.51</v>
      </c>
      <c r="G24" s="12">
        <v>84.75</v>
      </c>
    </row>
    <row r="25" spans="1:7" ht="19.5" thickBot="1">
      <c r="A25" s="15"/>
      <c r="B25" s="8" t="s">
        <v>14</v>
      </c>
      <c r="C25" s="12">
        <v>20</v>
      </c>
      <c r="D25" s="11">
        <v>1.52</v>
      </c>
      <c r="E25" s="11">
        <v>0.18</v>
      </c>
      <c r="F25" s="12">
        <v>9.3800000000000008</v>
      </c>
      <c r="G25" s="12">
        <v>46</v>
      </c>
    </row>
    <row r="26" spans="1:7" ht="19.5" thickBot="1">
      <c r="A26" s="15"/>
      <c r="B26" s="8" t="s">
        <v>22</v>
      </c>
      <c r="C26" s="12">
        <v>30</v>
      </c>
      <c r="D26" s="11">
        <v>1.32</v>
      </c>
      <c r="E26" s="11">
        <v>0.24</v>
      </c>
      <c r="F26" s="12">
        <v>7.06</v>
      </c>
      <c r="G26" s="12">
        <v>36</v>
      </c>
    </row>
    <row r="27" spans="1:7" ht="19.5" thickBot="1">
      <c r="A27" s="15"/>
      <c r="B27" s="18" t="s">
        <v>15</v>
      </c>
      <c r="C27" s="19">
        <v>570</v>
      </c>
      <c r="D27" s="20">
        <f t="shared" ref="D27:G27" si="1">SUM(D20:D26)</f>
        <v>21.087999999999997</v>
      </c>
      <c r="E27" s="20">
        <f t="shared" si="1"/>
        <v>9.2859999999999996</v>
      </c>
      <c r="F27" s="19">
        <f t="shared" si="1"/>
        <v>50.864000000000004</v>
      </c>
      <c r="G27" s="19">
        <f t="shared" si="1"/>
        <v>454.1</v>
      </c>
    </row>
    <row r="28" spans="1:7" ht="19.5" thickBot="1">
      <c r="A28" s="10"/>
      <c r="B28" s="13" t="s">
        <v>23</v>
      </c>
      <c r="C28" s="12"/>
      <c r="D28" s="12"/>
      <c r="E28" s="12"/>
      <c r="F28" s="12"/>
      <c r="G28" s="12"/>
    </row>
    <row r="29" spans="1:7" ht="19.5" thickBot="1">
      <c r="A29" s="15">
        <v>397</v>
      </c>
      <c r="B29" s="21" t="s">
        <v>24</v>
      </c>
      <c r="C29" s="16">
        <v>150</v>
      </c>
      <c r="D29" s="17">
        <v>3.15</v>
      </c>
      <c r="E29" s="17">
        <v>2.72</v>
      </c>
      <c r="F29" s="17">
        <v>0.49</v>
      </c>
      <c r="G29" s="17">
        <v>89</v>
      </c>
    </row>
    <row r="30" spans="1:7" ht="19.5" thickBot="1">
      <c r="A30" s="15">
        <v>230</v>
      </c>
      <c r="B30" s="8" t="s">
        <v>25</v>
      </c>
      <c r="C30" s="12">
        <v>40</v>
      </c>
      <c r="D30" s="11">
        <v>2.3490000000000002</v>
      </c>
      <c r="E30" s="11">
        <v>3.93</v>
      </c>
      <c r="F30" s="12">
        <v>27.56</v>
      </c>
      <c r="G30" s="12">
        <v>161</v>
      </c>
    </row>
    <row r="31" spans="1:7" ht="19.5" thickBot="1">
      <c r="A31" s="15"/>
      <c r="B31" s="24"/>
      <c r="C31" s="25"/>
      <c r="D31" s="25"/>
      <c r="E31" s="25"/>
      <c r="F31" s="25"/>
      <c r="G31" s="25"/>
    </row>
    <row r="32" spans="1:7" ht="19.5" thickBot="1">
      <c r="A32" s="15"/>
      <c r="B32" s="18" t="s">
        <v>15</v>
      </c>
      <c r="C32" s="19">
        <f t="shared" ref="C32:G32" si="2">SUM(C29:C31)</f>
        <v>190</v>
      </c>
      <c r="D32" s="19">
        <f t="shared" si="2"/>
        <v>5.4990000000000006</v>
      </c>
      <c r="E32" s="19">
        <f t="shared" si="2"/>
        <v>6.65</v>
      </c>
      <c r="F32" s="19">
        <f t="shared" si="2"/>
        <v>28.049999999999997</v>
      </c>
      <c r="G32" s="19">
        <f t="shared" si="2"/>
        <v>250</v>
      </c>
    </row>
    <row r="33" spans="1:7" ht="19.5" thickBot="1">
      <c r="A33" s="15"/>
      <c r="B33" s="26" t="s">
        <v>26</v>
      </c>
      <c r="C33" s="27"/>
      <c r="D33" s="27">
        <f t="shared" ref="D33:G33" si="3">D18+D27+D32</f>
        <v>31.625999999999998</v>
      </c>
      <c r="E33" s="27">
        <f t="shared" si="3"/>
        <v>19.413</v>
      </c>
      <c r="F33" s="27">
        <f t="shared" si="3"/>
        <v>99.436999999999998</v>
      </c>
      <c r="G33" s="27">
        <f t="shared" si="3"/>
        <v>866.18000000000006</v>
      </c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2024-02-14T04:51:46Z</dcterms:modified>
</cp:coreProperties>
</file>