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2"/>
  <c r="F31"/>
  <c r="E31"/>
  <c r="D31"/>
  <c r="C31"/>
  <c r="G27"/>
  <c r="F27"/>
  <c r="E27"/>
  <c r="D27"/>
  <c r="G17"/>
  <c r="G32" s="1"/>
  <c r="F17"/>
  <c r="E17"/>
  <c r="E32" s="1"/>
  <c r="D17"/>
  <c r="D32" s="1"/>
  <c r="C17"/>
  <c r="G30" i="1"/>
  <c r="F30"/>
  <c r="E30"/>
  <c r="D30"/>
  <c r="C30"/>
  <c r="G25"/>
  <c r="F25"/>
  <c r="E25"/>
  <c r="D25"/>
  <c r="C25"/>
  <c r="G16"/>
  <c r="G31" s="1"/>
  <c r="F16"/>
  <c r="F31" s="1"/>
  <c r="E16"/>
  <c r="D16"/>
  <c r="C16"/>
  <c r="C31" s="1"/>
  <c r="D31" l="1"/>
  <c r="E31"/>
  <c r="F32" i="2"/>
</calcChain>
</file>

<file path=xl/sharedStrings.xml><?xml version="1.0" encoding="utf-8"?>
<sst xmlns="http://schemas.openxmlformats.org/spreadsheetml/2006/main" count="74" uniqueCount="42">
  <si>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</si>
  <si>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</si>
  <si>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</si>
  <si>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</si>
  <si>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</si>
  <si>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</si>
  <si>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</si>
  <si>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</si>
  <si>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</si>
  <si>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</si>
  <si>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</si>
  <si>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</si>
  <si>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</si>
  <si>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</si>
  <si>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</si>
  <si>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порции</t>
  </si>
  <si>
    <t xml:space="preserve"> грамм</t>
  </si>
  <si>
    <t>ОБЕД</t>
  </si>
  <si>
    <t>Какао с молоком</t>
  </si>
  <si>
    <t>Всего</t>
  </si>
  <si>
    <t>Каша манная молочная жидкая</t>
  </si>
  <si>
    <t xml:space="preserve">Кофейный напиток </t>
  </si>
  <si>
    <t>Бутердрод с маслом (хлеб пшеничный)</t>
  </si>
  <si>
    <t>30\10</t>
  </si>
  <si>
    <t>Суп картофельный с клецками №120</t>
  </si>
  <si>
    <t>Тефтели из говядины 2-й вариант с соусом №354</t>
  </si>
  <si>
    <t>Картофельное пюре</t>
  </si>
  <si>
    <t>Сок фруктовый</t>
  </si>
  <si>
    <t>Печенье</t>
  </si>
  <si>
    <t>392/391</t>
  </si>
  <si>
    <t>Яблоко</t>
  </si>
  <si>
    <t xml:space="preserve">ОБЕД </t>
  </si>
  <si>
    <t>Огурец свежий</t>
  </si>
  <si>
    <t>Бутерброд с повидлом</t>
  </si>
  <si>
    <t>Всего: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</si>
  <si>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</si>
  <si>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</si>
  <si>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Утверждаю:</t>
  </si>
  <si>
    <t>заведующий МКДОУ "Детский сад № 8 "Колосок"</t>
  </si>
  <si>
    <t>М.И. Оселедько</t>
  </si>
  <si>
    <t>Неделя: первая, день СРЕДА  03.04.2024</t>
  </si>
  <si>
    <t>Неделя: первая , день СРЕДА 03.04.2024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</si>
</sst>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95700" y="438150"/>
          <a:ext cx="1171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13" customWidth="1"/>
    <col min="7" max="7" width="10.140625" customWidth="1"/>
  </cols>
  <sheetData>
    <row r="1" spans="1:7" ht="15.75">
      <c r="D1" s="57" t="s">
        <v>37</v>
      </c>
      <c r="E1" s="57"/>
    </row>
    <row r="2" spans="1:7" ht="18.75" customHeight="1">
      <c r="D2" s="58" t="s">
        <v>38</v>
      </c>
    </row>
    <row r="3" spans="1:7" ht="18.75" customHeight="1">
      <c r="F3" s="58" t="s">
        <v>39</v>
      </c>
    </row>
    <row r="6" spans="1:7" ht="17.25" customHeight="1"/>
    <row r="7" spans="1:7" ht="27" customHeight="1">
      <c r="A7" s="56" t="s">
        <v>36</v>
      </c>
    </row>
    <row r="8" spans="1:7" ht="22.5" customHeight="1" thickBot="1">
      <c r="A8" s="1" t="s">
        <v>40</v>
      </c>
      <c r="B8" s="2"/>
      <c r="C8" s="2"/>
      <c r="D8" s="2"/>
      <c r="E8" s="2"/>
      <c r="F8" s="2"/>
      <c r="G8" s="2"/>
    </row>
    <row r="9" spans="1:7" ht="21" customHeight="1">
      <c r="A9" s="15"/>
      <c r="B9" s="61" t="s">
        <v>0</v>
      </c>
      <c r="C9" s="16" t="s">
        <v>1</v>
      </c>
      <c r="D9" s="64" t="s">
        <v>2</v>
      </c>
      <c r="E9" s="65"/>
      <c r="F9" s="66"/>
      <c r="G9" s="16" t="s">
        <v>3</v>
      </c>
    </row>
    <row r="10" spans="1:7" ht="18.75">
      <c r="A10" s="22" t="s">
        <v>4</v>
      </c>
      <c r="B10" s="62"/>
      <c r="C10" s="17" t="s">
        <v>15</v>
      </c>
      <c r="D10" s="67"/>
      <c r="E10" s="68"/>
      <c r="F10" s="69"/>
      <c r="G10" s="17" t="s">
        <v>5</v>
      </c>
    </row>
    <row r="11" spans="1:7" ht="16.5" customHeight="1" thickBot="1">
      <c r="A11" s="31"/>
      <c r="B11" s="63"/>
      <c r="C11" s="19" t="s">
        <v>16</v>
      </c>
      <c r="D11" s="70"/>
      <c r="E11" s="71"/>
      <c r="F11" s="72"/>
      <c r="G11" s="4"/>
    </row>
    <row r="12" spans="1:7" ht="15.75" customHeight="1" thickBot="1">
      <c r="A12" s="32"/>
      <c r="B12" s="6" t="s">
        <v>9</v>
      </c>
      <c r="C12" s="19"/>
      <c r="D12" s="7" t="s">
        <v>6</v>
      </c>
      <c r="E12" s="7" t="s">
        <v>7</v>
      </c>
      <c r="F12" s="24" t="s">
        <v>8</v>
      </c>
      <c r="G12" s="24"/>
    </row>
    <row r="13" spans="1:7" ht="17.25" customHeight="1" thickBot="1">
      <c r="A13" s="25">
        <v>185</v>
      </c>
      <c r="B13" s="26" t="s">
        <v>20</v>
      </c>
      <c r="C13" s="33">
        <v>210</v>
      </c>
      <c r="D13" s="34">
        <v>3.4460000000000002</v>
      </c>
      <c r="E13" s="35">
        <v>3.1269999999999998</v>
      </c>
      <c r="F13" s="35">
        <v>11.303000000000001</v>
      </c>
      <c r="G13" s="35">
        <v>87.12</v>
      </c>
    </row>
    <row r="14" spans="1:7" ht="18" customHeight="1" thickBot="1">
      <c r="A14" s="23">
        <v>395</v>
      </c>
      <c r="B14" s="24" t="s">
        <v>21</v>
      </c>
      <c r="C14" s="36">
        <v>180</v>
      </c>
      <c r="D14" s="34">
        <v>2.34</v>
      </c>
      <c r="E14" s="35">
        <v>2</v>
      </c>
      <c r="F14" s="35">
        <v>10.63</v>
      </c>
      <c r="G14" s="35">
        <v>70</v>
      </c>
    </row>
    <row r="15" spans="1:7" ht="18.75" customHeight="1" thickBot="1">
      <c r="A15" s="23">
        <v>3</v>
      </c>
      <c r="B15" s="24" t="s">
        <v>22</v>
      </c>
      <c r="C15" s="37" t="s">
        <v>23</v>
      </c>
      <c r="D15" s="34">
        <v>2.4500000000000002</v>
      </c>
      <c r="E15" s="35">
        <v>7.55</v>
      </c>
      <c r="F15" s="35">
        <v>14.62</v>
      </c>
      <c r="G15" s="35">
        <v>136</v>
      </c>
    </row>
    <row r="16" spans="1:7" ht="17.25" customHeight="1" thickBot="1">
      <c r="A16" s="38"/>
      <c r="B16" s="11" t="s">
        <v>12</v>
      </c>
      <c r="C16" s="39">
        <f t="shared" ref="C16:G16" si="0">SUM(C13:C15)</f>
        <v>390</v>
      </c>
      <c r="D16" s="39">
        <f t="shared" si="0"/>
        <v>8.2360000000000007</v>
      </c>
      <c r="E16" s="39">
        <f t="shared" si="0"/>
        <v>12.677</v>
      </c>
      <c r="F16" s="40">
        <f t="shared" si="0"/>
        <v>36.552999999999997</v>
      </c>
      <c r="G16" s="40">
        <f t="shared" si="0"/>
        <v>293.12</v>
      </c>
    </row>
    <row r="17" spans="1:7" ht="20.25" customHeight="1" thickBot="1">
      <c r="A17" s="38"/>
      <c r="B17" s="6" t="s">
        <v>17</v>
      </c>
      <c r="C17" s="36"/>
      <c r="D17" s="41"/>
      <c r="E17" s="41"/>
      <c r="F17" s="36"/>
      <c r="G17" s="36"/>
    </row>
    <row r="18" spans="1:7" ht="18.75" customHeight="1" thickBot="1">
      <c r="A18" s="38"/>
      <c r="B18" s="42"/>
      <c r="C18" s="36"/>
      <c r="D18" s="43"/>
      <c r="E18" s="43"/>
      <c r="F18" s="44"/>
      <c r="G18" s="44"/>
    </row>
    <row r="19" spans="1:7" ht="38.25" thickBot="1">
      <c r="A19" s="23">
        <v>85</v>
      </c>
      <c r="B19" s="59" t="s">
        <v>24</v>
      </c>
      <c r="C19" s="36">
        <v>250</v>
      </c>
      <c r="D19" s="34">
        <v>1.2569999999999999</v>
      </c>
      <c r="E19" s="35">
        <v>2.016</v>
      </c>
      <c r="F19" s="35">
        <v>7.2830000000000004</v>
      </c>
      <c r="G19" s="35">
        <v>52.35</v>
      </c>
    </row>
    <row r="20" spans="1:7" ht="17.25" customHeight="1" thickBot="1">
      <c r="A20" s="23">
        <v>287</v>
      </c>
      <c r="B20" s="24" t="s">
        <v>25</v>
      </c>
      <c r="C20" s="36">
        <v>160</v>
      </c>
      <c r="D20" s="34">
        <v>10.91</v>
      </c>
      <c r="E20" s="35">
        <v>12.53</v>
      </c>
      <c r="F20" s="35">
        <v>11.75</v>
      </c>
      <c r="G20" s="35">
        <v>212</v>
      </c>
    </row>
    <row r="21" spans="1:7" ht="19.5" customHeight="1" thickBot="1">
      <c r="A21" s="23">
        <v>132</v>
      </c>
      <c r="B21" s="24" t="s">
        <v>26</v>
      </c>
      <c r="C21" s="36">
        <v>150</v>
      </c>
      <c r="D21" s="34">
        <v>1.96</v>
      </c>
      <c r="E21" s="35">
        <v>3.71</v>
      </c>
      <c r="F21" s="35">
        <v>9.49</v>
      </c>
      <c r="G21" s="35">
        <v>79</v>
      </c>
    </row>
    <row r="22" spans="1:7" ht="20.25" customHeight="1" thickBot="1">
      <c r="A22" s="23">
        <v>382</v>
      </c>
      <c r="B22" s="24" t="s">
        <v>27</v>
      </c>
      <c r="C22" s="36">
        <v>180</v>
      </c>
      <c r="D22" s="34">
        <v>0.42799999999999999</v>
      </c>
      <c r="E22" s="35">
        <v>4.4999999999999998E-2</v>
      </c>
      <c r="F22" s="35">
        <v>5.181</v>
      </c>
      <c r="G22" s="35">
        <v>92.7</v>
      </c>
    </row>
    <row r="23" spans="1:7" ht="19.5" thickBot="1">
      <c r="A23" s="23">
        <v>1</v>
      </c>
      <c r="B23" s="24" t="s">
        <v>11</v>
      </c>
      <c r="C23" s="36">
        <v>20</v>
      </c>
      <c r="D23" s="41">
        <v>2.37</v>
      </c>
      <c r="E23" s="41" t="s">
        <v>10</v>
      </c>
      <c r="F23" s="36">
        <v>14.49</v>
      </c>
      <c r="G23" s="36">
        <v>71</v>
      </c>
    </row>
    <row r="24" spans="1:7" ht="19.5" thickBot="1">
      <c r="A24" s="23"/>
      <c r="B24" s="24" t="s">
        <v>13</v>
      </c>
      <c r="C24" s="36">
        <v>30</v>
      </c>
      <c r="D24" s="41">
        <v>1.32</v>
      </c>
      <c r="E24" s="41">
        <v>0.24</v>
      </c>
      <c r="F24" s="36">
        <v>7.06</v>
      </c>
      <c r="G24" s="36">
        <v>36</v>
      </c>
    </row>
    <row r="25" spans="1:7" ht="19.5" thickBot="1">
      <c r="A25" s="38"/>
      <c r="B25" s="11" t="s">
        <v>12</v>
      </c>
      <c r="C25" s="39">
        <f t="shared" ref="C25:G25" si="1">SUM(C17:C24)</f>
        <v>790</v>
      </c>
      <c r="D25" s="39">
        <f t="shared" si="1"/>
        <v>18.245000000000001</v>
      </c>
      <c r="E25" s="39">
        <f t="shared" si="1"/>
        <v>18.541</v>
      </c>
      <c r="F25" s="40">
        <f t="shared" si="1"/>
        <v>55.254000000000005</v>
      </c>
      <c r="G25" s="40">
        <f t="shared" si="1"/>
        <v>543.04999999999995</v>
      </c>
    </row>
    <row r="26" spans="1:7" ht="19.5" thickBot="1">
      <c r="A26" s="38"/>
      <c r="B26" s="6" t="s">
        <v>14</v>
      </c>
      <c r="C26" s="36"/>
      <c r="D26" s="41"/>
      <c r="E26" s="41"/>
      <c r="F26" s="36"/>
      <c r="G26" s="36"/>
    </row>
    <row r="27" spans="1:7" ht="19.5" thickBot="1">
      <c r="A27" s="45"/>
      <c r="B27" s="46"/>
      <c r="C27" s="47"/>
      <c r="D27" s="48"/>
      <c r="E27" s="48"/>
      <c r="F27" s="48"/>
      <c r="G27" s="48"/>
    </row>
    <row r="28" spans="1:7" ht="19.5" thickBot="1">
      <c r="A28" s="38"/>
      <c r="B28" s="24" t="s">
        <v>28</v>
      </c>
      <c r="C28" s="36">
        <v>30</v>
      </c>
      <c r="D28" s="41">
        <v>4.3499999999999996</v>
      </c>
      <c r="E28" s="41">
        <v>3.75</v>
      </c>
      <c r="F28" s="36">
        <v>6</v>
      </c>
      <c r="G28" s="36">
        <v>75</v>
      </c>
    </row>
    <row r="29" spans="1:7" ht="19.5" thickBot="1">
      <c r="A29" s="23">
        <v>400</v>
      </c>
      <c r="B29" s="30" t="s">
        <v>18</v>
      </c>
      <c r="C29" s="49">
        <v>200</v>
      </c>
      <c r="D29" s="49">
        <v>0.76</v>
      </c>
      <c r="E29" s="49">
        <v>0.09</v>
      </c>
      <c r="F29" s="49">
        <v>4.6900000000000004</v>
      </c>
      <c r="G29" s="49">
        <v>23</v>
      </c>
    </row>
    <row r="30" spans="1:7" ht="19.5" thickBot="1">
      <c r="A30" s="50"/>
      <c r="B30" s="11" t="s">
        <v>12</v>
      </c>
      <c r="C30" s="39">
        <f t="shared" ref="C30:G30" si="2">SUM(C28:C29)</f>
        <v>230</v>
      </c>
      <c r="D30" s="39">
        <f t="shared" si="2"/>
        <v>5.1099999999999994</v>
      </c>
      <c r="E30" s="39">
        <f t="shared" si="2"/>
        <v>3.84</v>
      </c>
      <c r="F30" s="40">
        <f t="shared" si="2"/>
        <v>10.690000000000001</v>
      </c>
      <c r="G30" s="40">
        <f t="shared" si="2"/>
        <v>98</v>
      </c>
    </row>
    <row r="31" spans="1:7" ht="19.5" thickBot="1">
      <c r="A31" s="50"/>
      <c r="B31" s="28" t="s">
        <v>19</v>
      </c>
      <c r="C31" s="29">
        <f t="shared" ref="C31:G31" si="3">C16+C25+C30</f>
        <v>1410</v>
      </c>
      <c r="D31" s="29">
        <f t="shared" si="3"/>
        <v>31.591000000000001</v>
      </c>
      <c r="E31" s="29">
        <f t="shared" si="3"/>
        <v>35.058</v>
      </c>
      <c r="F31" s="51">
        <f t="shared" si="3"/>
        <v>102.497</v>
      </c>
      <c r="G31" s="51">
        <f t="shared" si="3"/>
        <v>934.17</v>
      </c>
    </row>
    <row r="32" spans="1:7" ht="19.5" thickBot="1">
      <c r="A32" s="8"/>
      <c r="B32" s="20"/>
      <c r="C32" s="21"/>
      <c r="D32" s="21"/>
      <c r="E32" s="21"/>
      <c r="F32" s="21"/>
      <c r="G32" s="21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4" workbookViewId="0">
      <selection activeCell="J12" sqref="J1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57" t="s">
        <v>37</v>
      </c>
      <c r="E1" s="57"/>
    </row>
    <row r="2" spans="1:7" ht="18.75" customHeight="1">
      <c r="D2" s="58" t="s">
        <v>38</v>
      </c>
    </row>
    <row r="3" spans="1:7" ht="36.75" customHeight="1">
      <c r="F3" s="58" t="s">
        <v>39</v>
      </c>
    </row>
    <row r="4" spans="1:7" ht="1.5" customHeight="1"/>
    <row r="6" spans="1:7" ht="17.25" customHeight="1"/>
    <row r="7" spans="1:7" ht="29.25" customHeight="1">
      <c r="A7" s="56" t="s">
        <v>35</v>
      </c>
    </row>
    <row r="8" spans="1:7" ht="20.25" customHeight="1" thickBot="1">
      <c r="A8" s="1" t="s">
        <v>41</v>
      </c>
      <c r="B8" s="14"/>
      <c r="C8" s="14"/>
      <c r="D8" s="14"/>
      <c r="E8" s="14"/>
      <c r="F8" s="14"/>
      <c r="G8" s="14"/>
    </row>
    <row r="9" spans="1:7" ht="18.75" customHeight="1">
      <c r="A9" s="15"/>
      <c r="B9" s="61" t="s">
        <v>0</v>
      </c>
      <c r="C9" s="16" t="s">
        <v>1</v>
      </c>
      <c r="D9" s="73" t="s">
        <v>2</v>
      </c>
      <c r="E9" s="74"/>
      <c r="F9" s="75"/>
      <c r="G9" s="16" t="s">
        <v>3</v>
      </c>
    </row>
    <row r="10" spans="1:7" ht="18.75">
      <c r="A10" s="22" t="s">
        <v>4</v>
      </c>
      <c r="B10" s="62"/>
      <c r="C10" s="17" t="s">
        <v>15</v>
      </c>
      <c r="D10" s="76"/>
      <c r="E10" s="77"/>
      <c r="F10" s="78"/>
      <c r="G10" s="17" t="s">
        <v>5</v>
      </c>
    </row>
    <row r="11" spans="1:7" ht="20.25" customHeight="1" thickBot="1">
      <c r="A11" s="3"/>
      <c r="B11" s="63"/>
      <c r="C11" s="24" t="s">
        <v>16</v>
      </c>
      <c r="D11" s="79"/>
      <c r="E11" s="80"/>
      <c r="F11" s="81"/>
      <c r="G11" s="4"/>
    </row>
    <row r="12" spans="1:7" ht="19.5" thickBot="1">
      <c r="A12" s="18"/>
      <c r="B12" s="24"/>
      <c r="C12" s="24"/>
      <c r="D12" s="5" t="s">
        <v>6</v>
      </c>
      <c r="E12" s="5" t="s">
        <v>7</v>
      </c>
      <c r="F12" s="19" t="s">
        <v>8</v>
      </c>
      <c r="G12" s="19"/>
    </row>
    <row r="13" spans="1:7" ht="21" customHeight="1" thickBot="1">
      <c r="A13" s="18"/>
      <c r="B13" s="6" t="s">
        <v>9</v>
      </c>
      <c r="C13" s="19"/>
      <c r="D13" s="7"/>
      <c r="E13" s="7"/>
      <c r="F13" s="24"/>
      <c r="G13" s="24"/>
    </row>
    <row r="14" spans="1:7" ht="21.75" customHeight="1" thickBot="1">
      <c r="A14" s="23">
        <v>94</v>
      </c>
      <c r="B14" s="26" t="s">
        <v>20</v>
      </c>
      <c r="C14" s="9">
        <v>150</v>
      </c>
      <c r="D14" s="10">
        <v>3.4790000000000001</v>
      </c>
      <c r="E14" s="10">
        <v>3.2869999999999999</v>
      </c>
      <c r="F14" s="10">
        <v>11.143000000000001</v>
      </c>
      <c r="G14" s="10">
        <v>88.08</v>
      </c>
    </row>
    <row r="15" spans="1:7" ht="20.25" customHeight="1" thickBot="1">
      <c r="A15" s="23" t="s">
        <v>29</v>
      </c>
      <c r="B15" s="59" t="s">
        <v>21</v>
      </c>
      <c r="C15" s="9">
        <v>150</v>
      </c>
      <c r="D15" s="10">
        <v>0.04</v>
      </c>
      <c r="E15" s="10">
        <v>0.01</v>
      </c>
      <c r="F15" s="10" t="s">
        <v>10</v>
      </c>
      <c r="G15" s="10">
        <v>28</v>
      </c>
    </row>
    <row r="16" spans="1:7" ht="21.75" customHeight="1" thickBot="1">
      <c r="A16" s="23"/>
      <c r="B16" s="59" t="s">
        <v>22</v>
      </c>
      <c r="C16" s="19">
        <v>20</v>
      </c>
      <c r="D16" s="5">
        <v>1.52</v>
      </c>
      <c r="E16" s="5">
        <v>0.18</v>
      </c>
      <c r="F16" s="19">
        <v>9.3800000000000008</v>
      </c>
      <c r="G16" s="19">
        <v>46</v>
      </c>
    </row>
    <row r="17" spans="1:7" ht="18" customHeight="1" thickBot="1">
      <c r="A17" s="23"/>
      <c r="B17" s="11" t="s">
        <v>12</v>
      </c>
      <c r="C17" s="12">
        <f t="shared" ref="C17:G17" si="0">SUM(C14:C16)</f>
        <v>320</v>
      </c>
      <c r="D17" s="27">
        <f t="shared" si="0"/>
        <v>5.0389999999999997</v>
      </c>
      <c r="E17" s="27">
        <f t="shared" si="0"/>
        <v>3.4769999999999999</v>
      </c>
      <c r="F17" s="12">
        <f t="shared" si="0"/>
        <v>20.523000000000003</v>
      </c>
      <c r="G17" s="12">
        <f t="shared" si="0"/>
        <v>162.07999999999998</v>
      </c>
    </row>
    <row r="18" spans="1:7" ht="20.25" customHeight="1" thickBot="1">
      <c r="A18" s="18"/>
      <c r="B18" s="19" t="s">
        <v>30</v>
      </c>
      <c r="C18" s="19">
        <v>100</v>
      </c>
      <c r="D18" s="19"/>
      <c r="E18" s="19"/>
      <c r="F18" s="19"/>
      <c r="G18" s="19"/>
    </row>
    <row r="19" spans="1:7" ht="19.5" thickBot="1">
      <c r="A19" s="23"/>
      <c r="B19" s="6" t="s">
        <v>31</v>
      </c>
      <c r="C19" s="19"/>
      <c r="D19" s="5"/>
      <c r="E19" s="5"/>
      <c r="F19" s="19"/>
      <c r="G19" s="19"/>
    </row>
    <row r="20" spans="1:7" ht="18" customHeight="1" thickBot="1">
      <c r="A20" s="23"/>
      <c r="B20" s="52" t="s">
        <v>32</v>
      </c>
      <c r="C20" s="53">
        <v>30</v>
      </c>
      <c r="D20" s="54"/>
      <c r="E20" s="54"/>
      <c r="F20" s="53"/>
      <c r="G20" s="53"/>
    </row>
    <row r="21" spans="1:7" ht="37.5" customHeight="1" thickBot="1">
      <c r="A21" s="23">
        <v>86</v>
      </c>
      <c r="B21" s="59" t="s">
        <v>24</v>
      </c>
      <c r="C21" s="34">
        <v>250</v>
      </c>
      <c r="D21" s="35">
        <v>1.091</v>
      </c>
      <c r="E21" s="35">
        <v>2.9460000000000002</v>
      </c>
      <c r="F21" s="35">
        <v>7.6459999999999999</v>
      </c>
      <c r="G21" s="35">
        <v>61.5</v>
      </c>
    </row>
    <row r="22" spans="1:7" ht="18.75" customHeight="1" thickBot="1">
      <c r="A22" s="23">
        <v>304</v>
      </c>
      <c r="B22" s="59" t="s">
        <v>25</v>
      </c>
      <c r="C22" s="34">
        <v>70</v>
      </c>
      <c r="D22" s="35">
        <v>14.12</v>
      </c>
      <c r="E22" s="35">
        <v>9.0399999999999991</v>
      </c>
      <c r="F22" s="35">
        <v>20.260000000000002</v>
      </c>
      <c r="G22" s="35">
        <v>219</v>
      </c>
    </row>
    <row r="23" spans="1:7" ht="19.5" thickBot="1">
      <c r="A23" s="23">
        <v>376</v>
      </c>
      <c r="B23" s="59" t="s">
        <v>26</v>
      </c>
      <c r="C23" s="36">
        <v>150</v>
      </c>
      <c r="D23" s="34">
        <v>1.96</v>
      </c>
      <c r="E23" s="35">
        <v>3.71</v>
      </c>
      <c r="F23" s="35">
        <v>9.49</v>
      </c>
      <c r="G23" s="35">
        <v>79</v>
      </c>
    </row>
    <row r="24" spans="1:7" ht="19.5" thickBot="1">
      <c r="A24" s="23"/>
      <c r="B24" s="59" t="s">
        <v>27</v>
      </c>
      <c r="C24" s="60">
        <v>150</v>
      </c>
      <c r="D24" s="5">
        <v>0.33</v>
      </c>
      <c r="E24" s="5">
        <v>1.4999999999999999E-2</v>
      </c>
      <c r="F24" s="60">
        <v>0.51</v>
      </c>
      <c r="G24" s="60">
        <v>84.75</v>
      </c>
    </row>
    <row r="25" spans="1:7" ht="19.5" thickBot="1">
      <c r="A25" s="23"/>
      <c r="B25" s="59" t="s">
        <v>11</v>
      </c>
      <c r="C25" s="19">
        <v>20</v>
      </c>
      <c r="D25" s="5">
        <v>1.52</v>
      </c>
      <c r="E25" s="5">
        <v>0.18</v>
      </c>
      <c r="F25" s="19">
        <v>9.3800000000000008</v>
      </c>
      <c r="G25" s="19">
        <v>46</v>
      </c>
    </row>
    <row r="26" spans="1:7" ht="19.5" thickBot="1">
      <c r="A26" s="23"/>
      <c r="B26" s="59" t="s">
        <v>13</v>
      </c>
      <c r="C26" s="19">
        <v>30</v>
      </c>
      <c r="D26" s="5">
        <v>1.32</v>
      </c>
      <c r="E26" s="5">
        <v>0.24</v>
      </c>
      <c r="F26" s="19">
        <v>7.06</v>
      </c>
      <c r="G26" s="19">
        <v>36</v>
      </c>
    </row>
    <row r="27" spans="1:7" ht="19.5" thickBot="1">
      <c r="A27" s="18"/>
      <c r="B27" s="11" t="s">
        <v>12</v>
      </c>
      <c r="C27" s="12">
        <v>570</v>
      </c>
      <c r="D27" s="27">
        <f>SUM(D19:D26)</f>
        <v>20.340999999999998</v>
      </c>
      <c r="E27" s="27">
        <f>SUM(E19:E26)</f>
        <v>16.130999999999997</v>
      </c>
      <c r="F27" s="12">
        <f>SUM(F19:F26)</f>
        <v>54.346000000000004</v>
      </c>
      <c r="G27" s="12">
        <f>SUM(G19:G26)</f>
        <v>526.25</v>
      </c>
    </row>
    <row r="28" spans="1:7" ht="19.5" thickBot="1">
      <c r="B28" s="6" t="s">
        <v>14</v>
      </c>
    </row>
    <row r="29" spans="1:7" ht="19.5" thickBot="1">
      <c r="A29" s="23">
        <v>397</v>
      </c>
      <c r="B29" s="52" t="s">
        <v>18</v>
      </c>
      <c r="C29" s="9">
        <v>150</v>
      </c>
      <c r="D29" s="10">
        <v>3.15</v>
      </c>
      <c r="E29" s="10">
        <v>2.72</v>
      </c>
      <c r="F29" s="10">
        <v>0.49</v>
      </c>
      <c r="G29" s="10">
        <v>89</v>
      </c>
    </row>
    <row r="30" spans="1:7" ht="19.5" thickBot="1">
      <c r="A30" s="23">
        <v>230</v>
      </c>
      <c r="B30" s="24" t="s">
        <v>33</v>
      </c>
      <c r="C30" s="19">
        <v>40</v>
      </c>
      <c r="D30" s="5">
        <v>2.3490000000000002</v>
      </c>
      <c r="E30" s="5">
        <v>3.93</v>
      </c>
      <c r="F30" s="19">
        <v>27.56</v>
      </c>
      <c r="G30" s="19">
        <v>161</v>
      </c>
    </row>
    <row r="31" spans="1:7" ht="19.5" thickBot="1">
      <c r="A31" s="23"/>
      <c r="B31" s="11" t="s">
        <v>12</v>
      </c>
      <c r="C31" s="12">
        <f>SUM(C29:C30)</f>
        <v>190</v>
      </c>
      <c r="D31" s="12">
        <f>SUM(D29:D30)</f>
        <v>5.4990000000000006</v>
      </c>
      <c r="E31" s="12">
        <f>SUM(E29:E30)</f>
        <v>6.65</v>
      </c>
      <c r="F31" s="12">
        <f>SUM(F29:F30)</f>
        <v>28.049999999999997</v>
      </c>
      <c r="G31" s="12">
        <f>SUM(G29:G30)</f>
        <v>250</v>
      </c>
    </row>
    <row r="32" spans="1:7" ht="19.5" thickBot="1">
      <c r="A32" s="23"/>
      <c r="B32" s="55" t="s">
        <v>34</v>
      </c>
      <c r="C32" s="13"/>
      <c r="D32" s="13">
        <f>D17+D27+D31</f>
        <v>30.878999999999998</v>
      </c>
      <c r="E32" s="13">
        <f>E17+E27+E31</f>
        <v>26.257999999999996</v>
      </c>
      <c r="F32" s="13">
        <f>F17+F27+F31</f>
        <v>102.919</v>
      </c>
      <c r="G32" s="13">
        <f>G17+G27+G31</f>
        <v>938.32999999999993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2024-04-03T04:56:46Z</dcterms:modified>
</cp:coreProperties>
</file>