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8" i="2"/>
  <c r="F28"/>
  <c r="E28"/>
  <c r="D28"/>
  <c r="G24"/>
  <c r="F24"/>
  <c r="E24"/>
  <c r="D24"/>
  <c r="G16"/>
  <c r="G29" s="1"/>
  <c r="F16"/>
  <c r="F29" s="1"/>
  <c r="E16"/>
  <c r="E29" s="1"/>
  <c r="D16"/>
  <c r="D29" s="1"/>
  <c r="G27" i="1"/>
  <c r="F27"/>
  <c r="E27"/>
  <c r="D27"/>
  <c r="C27"/>
  <c r="G23"/>
  <c r="F23"/>
  <c r="E23"/>
  <c r="D23"/>
  <c r="C23"/>
  <c r="G16"/>
  <c r="F16"/>
  <c r="F28" s="1"/>
  <c r="E16"/>
  <c r="E28" s="1"/>
  <c r="D16"/>
  <c r="C16"/>
  <c r="D28" l="1"/>
  <c r="G28"/>
  <c r="C28"/>
</calcChain>
</file>

<file path=xl/sharedStrings.xml><?xml version="1.0" encoding="utf-8"?>
<sst xmlns="http://schemas.openxmlformats.org/spreadsheetml/2006/main" count="72" uniqueCount="38">
  <si>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</si>
  <si>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</si>
  <si>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</si>
  <si>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</si>
  <si>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</si>
  <si>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</si>
  <si>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</si>
  <si>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</si>
  <si>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</si>
  <si>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</si>
  <si>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</si>
  <si>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</si>
  <si>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</si>
  <si>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</si>
  <si>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</si>
  <si>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порции</t>
  </si>
  <si>
    <t xml:space="preserve"> грамм</t>
  </si>
  <si>
    <t>ОБЕД</t>
  </si>
  <si>
    <t>Тефтели рыбные тушеные</t>
  </si>
  <si>
    <t>Чай с сахаром</t>
  </si>
  <si>
    <t>Бутерброд с маслом(хлеб пшеничный)</t>
  </si>
  <si>
    <r>
      <t>20</t>
    </r>
    <r>
      <rPr>
        <sz val="14"/>
        <rFont val="Calibri"/>
        <family val="2"/>
        <charset val="204"/>
      </rPr>
      <t>\5</t>
    </r>
  </si>
  <si>
    <t>Борщ с капустой и картофелем</t>
  </si>
  <si>
    <t>Птица отварная</t>
  </si>
  <si>
    <t>Рагу из овощей с маслом</t>
  </si>
  <si>
    <t xml:space="preserve">Чай </t>
  </si>
  <si>
    <t xml:space="preserve"> </t>
  </si>
  <si>
    <t>Сдоба обыкновенная</t>
  </si>
  <si>
    <t>Какао с молоком</t>
  </si>
  <si>
    <t>Всего</t>
  </si>
  <si>
    <r>
      <t>30</t>
    </r>
    <r>
      <rPr>
        <sz val="14"/>
        <rFont val="Calibri"/>
        <family val="2"/>
        <charset val="204"/>
      </rPr>
      <t>\5</t>
    </r>
  </si>
  <si>
    <t>Сезон: ОСЕННЕ  - ЗИМНЕЕ возрастная категолия  (ясли до 3 - х лет)</t>
  </si>
  <si>
    <t>Утверждаю:</t>
  </si>
  <si>
    <t>Сезон: ОСЕННЕ  - ЗИМНЕЕ возрастная категолия  (сад от 3 до 7 лет)</t>
  </si>
  <si>
    <t>заведующий  МКДОУ "Детский сад № 8 "Колосок"</t>
  </si>
  <si>
    <t>М.И. Оселедько</t>
  </si>
  <si>
    <t>Неделя: первая , день ВТОРНИК 16.04.2024 год</t>
  </si>
  <si>
    <t>Неделя: первая, день ВТОРНИК  16.04.2024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</si>
</sst>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16" fontId="1" fillId="0" borderId="20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3" xfId="0" applyFont="1" applyBorder="1"/>
    <xf numFmtId="0" fontId="0" fillId="0" borderId="21" xfId="0" applyBorder="1"/>
    <xf numFmtId="0" fontId="0" fillId="0" borderId="13" xfId="0" applyBorder="1"/>
    <xf numFmtId="0" fontId="3" fillId="3" borderId="9" xfId="0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5" fillId="0" borderId="0" xfId="0" applyFont="1"/>
    <xf numFmtId="0" fontId="8" fillId="0" borderId="0" xfId="0" applyFont="1"/>
    <xf numFmtId="0" fontId="8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171450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14550" y="0"/>
          <a:ext cx="1514473" cy="15144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3</xdr:row>
      <xdr:rowOff>180975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95700" y="438150"/>
          <a:ext cx="11715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171450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14550" y="0"/>
          <a:ext cx="1514473" cy="151447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2</xdr:row>
      <xdr:rowOff>28575</xdr:rowOff>
    </xdr:from>
    <xdr:to>
      <xdr:col>4</xdr:col>
      <xdr:colOff>600075</xdr:colOff>
      <xdr:row>4</xdr:row>
      <xdr:rowOff>28575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67125" y="466725"/>
          <a:ext cx="11715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I17" sqref="I17"/>
    </sheetView>
  </sheetViews>
  <sheetFormatPr defaultRowHeight="15"/>
  <cols>
    <col min="1" max="1" width="10.85546875" customWidth="1"/>
    <col min="2" max="2" width="31.5703125" customWidth="1"/>
    <col min="3" max="3" width="13" customWidth="1"/>
    <col min="7" max="7" width="10.140625" customWidth="1"/>
  </cols>
  <sheetData>
    <row r="1" spans="1:7" ht="15.75">
      <c r="D1" s="44" t="s">
        <v>32</v>
      </c>
      <c r="E1" s="44"/>
    </row>
    <row r="2" spans="1:7" ht="18.75" customHeight="1">
      <c r="D2" s="45" t="s">
        <v>34</v>
      </c>
    </row>
    <row r="3" spans="1:7" ht="18.75" customHeight="1">
      <c r="F3" s="45" t="s">
        <v>35</v>
      </c>
    </row>
    <row r="6" spans="1:7" ht="17.25" customHeight="1"/>
    <row r="7" spans="1:7" ht="30" customHeight="1">
      <c r="A7" s="43" t="s">
        <v>33</v>
      </c>
    </row>
    <row r="8" spans="1:7" ht="22.5" customHeight="1" thickBot="1">
      <c r="A8" s="1" t="s">
        <v>37</v>
      </c>
      <c r="B8" s="2"/>
      <c r="C8" s="2"/>
      <c r="D8" s="2"/>
      <c r="E8" s="2"/>
      <c r="F8" s="2"/>
      <c r="G8" s="2"/>
    </row>
    <row r="9" spans="1:7" ht="21" customHeight="1">
      <c r="A9" s="19"/>
      <c r="B9" s="46" t="s">
        <v>0</v>
      </c>
      <c r="C9" s="20" t="s">
        <v>1</v>
      </c>
      <c r="D9" s="49" t="s">
        <v>2</v>
      </c>
      <c r="E9" s="50"/>
      <c r="F9" s="51"/>
      <c r="G9" s="20" t="s">
        <v>3</v>
      </c>
    </row>
    <row r="10" spans="1:7" ht="18.75">
      <c r="A10" s="3" t="s">
        <v>4</v>
      </c>
      <c r="B10" s="47"/>
      <c r="C10" s="21" t="s">
        <v>15</v>
      </c>
      <c r="D10" s="52"/>
      <c r="E10" s="53"/>
      <c r="F10" s="54"/>
      <c r="G10" s="21" t="s">
        <v>5</v>
      </c>
    </row>
    <row r="11" spans="1:7" ht="16.5" customHeight="1" thickBot="1">
      <c r="A11" s="4"/>
      <c r="B11" s="48"/>
      <c r="C11" s="23" t="s">
        <v>16</v>
      </c>
      <c r="D11" s="55"/>
      <c r="E11" s="56"/>
      <c r="F11" s="57"/>
      <c r="G11" s="6"/>
    </row>
    <row r="12" spans="1:7" ht="15.75" customHeight="1" thickBot="1">
      <c r="A12" s="22"/>
      <c r="B12" s="8" t="s">
        <v>9</v>
      </c>
      <c r="C12" s="23"/>
      <c r="D12" s="9" t="s">
        <v>6</v>
      </c>
      <c r="E12" s="9" t="s">
        <v>7</v>
      </c>
      <c r="F12" s="5" t="s">
        <v>8</v>
      </c>
      <c r="G12" s="5"/>
    </row>
    <row r="13" spans="1:7" ht="17.25" customHeight="1" thickBot="1">
      <c r="A13" s="26">
        <v>261</v>
      </c>
      <c r="B13" s="27" t="s">
        <v>18</v>
      </c>
      <c r="C13" s="28">
        <v>80</v>
      </c>
      <c r="D13" s="11">
        <v>3.69</v>
      </c>
      <c r="E13" s="12">
        <v>5.4</v>
      </c>
      <c r="F13" s="12">
        <v>22.56</v>
      </c>
      <c r="G13" s="12">
        <v>154</v>
      </c>
    </row>
    <row r="14" spans="1:7" ht="18" customHeight="1" thickBot="1">
      <c r="A14" s="10">
        <v>394</v>
      </c>
      <c r="B14" s="5" t="s">
        <v>19</v>
      </c>
      <c r="C14" s="11">
        <v>180</v>
      </c>
      <c r="D14" s="12">
        <v>0.04</v>
      </c>
      <c r="E14" s="12">
        <v>0.04</v>
      </c>
      <c r="F14" s="12">
        <v>6.99</v>
      </c>
      <c r="G14" s="12">
        <v>28</v>
      </c>
    </row>
    <row r="15" spans="1:7" ht="18.75" customHeight="1" thickBot="1">
      <c r="A15" s="10">
        <v>3</v>
      </c>
      <c r="B15" s="29" t="s">
        <v>20</v>
      </c>
      <c r="C15" s="30" t="s">
        <v>21</v>
      </c>
      <c r="D15" s="31">
        <v>0.76</v>
      </c>
      <c r="E15" s="31">
        <v>0.09</v>
      </c>
      <c r="F15" s="31">
        <v>4.6900000000000004</v>
      </c>
      <c r="G15" s="31">
        <v>23</v>
      </c>
    </row>
    <row r="16" spans="1:7" ht="17.25" customHeight="1" thickBot="1">
      <c r="A16" s="10"/>
      <c r="B16" s="13" t="s">
        <v>12</v>
      </c>
      <c r="C16" s="32">
        <f t="shared" ref="C16:G16" si="0">SUM(C13:C15)</f>
        <v>260</v>
      </c>
      <c r="D16" s="32">
        <f t="shared" si="0"/>
        <v>4.49</v>
      </c>
      <c r="E16" s="32">
        <f t="shared" si="0"/>
        <v>5.53</v>
      </c>
      <c r="F16" s="14">
        <f t="shared" si="0"/>
        <v>34.239999999999995</v>
      </c>
      <c r="G16" s="14">
        <f t="shared" si="0"/>
        <v>205</v>
      </c>
    </row>
    <row r="17" spans="1:7" ht="20.25" customHeight="1" thickBot="1">
      <c r="A17" s="10"/>
      <c r="B17" s="33" t="s">
        <v>17</v>
      </c>
      <c r="C17" s="34"/>
      <c r="D17" s="35"/>
      <c r="E17" s="36"/>
      <c r="F17" s="35"/>
      <c r="G17" s="36"/>
    </row>
    <row r="18" spans="1:7" ht="18.75" customHeight="1" thickBot="1">
      <c r="A18" s="10">
        <v>57</v>
      </c>
      <c r="B18" s="5" t="s">
        <v>22</v>
      </c>
      <c r="C18" s="23">
        <v>250</v>
      </c>
      <c r="D18" s="11">
        <v>1.091</v>
      </c>
      <c r="E18" s="12">
        <v>2.9460000000000002</v>
      </c>
      <c r="F18" s="12">
        <v>7.6459999999999999</v>
      </c>
      <c r="G18" s="12">
        <v>61.5</v>
      </c>
    </row>
    <row r="19" spans="1:7" ht="19.5" thickBot="1">
      <c r="A19" s="10">
        <v>275</v>
      </c>
      <c r="B19" s="5" t="s">
        <v>23</v>
      </c>
      <c r="C19" s="23">
        <v>50</v>
      </c>
      <c r="D19" s="11">
        <v>10.15</v>
      </c>
      <c r="E19" s="12">
        <v>4.21</v>
      </c>
      <c r="F19" s="12">
        <v>10.67</v>
      </c>
      <c r="G19" s="12">
        <v>121</v>
      </c>
    </row>
    <row r="20" spans="1:7" ht="17.25" customHeight="1" thickBot="1">
      <c r="A20" s="10">
        <v>137</v>
      </c>
      <c r="B20" s="5" t="s">
        <v>24</v>
      </c>
      <c r="C20" s="23">
        <v>155</v>
      </c>
      <c r="D20" s="11">
        <v>7.72</v>
      </c>
      <c r="E20" s="12">
        <v>2.95</v>
      </c>
      <c r="F20" s="12">
        <v>8.2799999999999994</v>
      </c>
      <c r="G20" s="12">
        <v>90</v>
      </c>
    </row>
    <row r="21" spans="1:7" ht="19.5" customHeight="1" thickBot="1">
      <c r="A21" s="10">
        <v>376</v>
      </c>
      <c r="B21" s="5" t="s">
        <v>25</v>
      </c>
      <c r="C21" s="11">
        <v>180</v>
      </c>
      <c r="D21" s="12">
        <v>0.50700000000000001</v>
      </c>
      <c r="E21" s="12" t="s">
        <v>10</v>
      </c>
      <c r="F21" s="12">
        <v>0.2</v>
      </c>
      <c r="G21" s="12">
        <v>43</v>
      </c>
    </row>
    <row r="22" spans="1:7" ht="20.25" customHeight="1" thickBot="1">
      <c r="A22" s="10"/>
      <c r="B22" s="5" t="s">
        <v>13</v>
      </c>
      <c r="C22" s="23">
        <v>60</v>
      </c>
      <c r="D22" s="7">
        <v>1.32</v>
      </c>
      <c r="E22" s="7">
        <v>0.24</v>
      </c>
      <c r="F22" s="23">
        <v>7.06</v>
      </c>
      <c r="G22" s="23">
        <v>36</v>
      </c>
    </row>
    <row r="23" spans="1:7" ht="19.5" thickBot="1">
      <c r="A23" s="10"/>
      <c r="B23" s="13" t="s">
        <v>12</v>
      </c>
      <c r="C23" s="32">
        <f>SUM(C17:C22)</f>
        <v>695</v>
      </c>
      <c r="D23" s="32">
        <f>SUM(D17:D22)</f>
        <v>20.788</v>
      </c>
      <c r="E23" s="32">
        <f>SUM(E18:E22)</f>
        <v>10.346000000000002</v>
      </c>
      <c r="F23" s="14">
        <f t="shared" ref="F23:G23" si="1">SUM(F17:F22)</f>
        <v>33.855999999999995</v>
      </c>
      <c r="G23" s="14">
        <f t="shared" si="1"/>
        <v>351.5</v>
      </c>
    </row>
    <row r="24" spans="1:7" ht="19.5" thickBot="1">
      <c r="A24" s="10"/>
      <c r="B24" s="8" t="s">
        <v>14</v>
      </c>
      <c r="C24" s="23"/>
      <c r="D24" s="7"/>
      <c r="E24" s="7"/>
      <c r="F24" s="23"/>
      <c r="G24" s="23" t="s">
        <v>26</v>
      </c>
    </row>
    <row r="25" spans="1:7" ht="19.5" thickBot="1">
      <c r="A25" s="10">
        <v>466</v>
      </c>
      <c r="B25" s="5" t="s">
        <v>27</v>
      </c>
      <c r="C25" s="23">
        <v>50</v>
      </c>
      <c r="D25" s="11">
        <v>0.19</v>
      </c>
      <c r="E25" s="12">
        <v>0.11799999999999999</v>
      </c>
      <c r="F25" s="12">
        <v>1.3080000000000001</v>
      </c>
      <c r="G25" s="12">
        <v>7.5</v>
      </c>
    </row>
    <row r="26" spans="1:7" ht="19.5" thickBot="1">
      <c r="A26" s="10">
        <v>400</v>
      </c>
      <c r="B26" s="5" t="s">
        <v>28</v>
      </c>
      <c r="C26" s="23">
        <v>200</v>
      </c>
      <c r="D26" s="7">
        <v>4.58</v>
      </c>
      <c r="E26" s="7">
        <v>4.08</v>
      </c>
      <c r="F26" s="23">
        <v>7.58</v>
      </c>
      <c r="G26" s="23">
        <v>85</v>
      </c>
    </row>
    <row r="27" spans="1:7" ht="19.5" thickBot="1">
      <c r="A27" s="10"/>
      <c r="B27" s="13" t="s">
        <v>12</v>
      </c>
      <c r="C27" s="32">
        <f t="shared" ref="C27:G27" si="2">SUM(C25:C26)</f>
        <v>250</v>
      </c>
      <c r="D27" s="32">
        <f t="shared" si="2"/>
        <v>4.7700000000000005</v>
      </c>
      <c r="E27" s="32">
        <f t="shared" si="2"/>
        <v>4.1980000000000004</v>
      </c>
      <c r="F27" s="14">
        <f t="shared" si="2"/>
        <v>8.8879999999999999</v>
      </c>
      <c r="G27" s="14">
        <f t="shared" si="2"/>
        <v>92.5</v>
      </c>
    </row>
    <row r="28" spans="1:7" ht="19.5" thickBot="1">
      <c r="A28" s="10"/>
      <c r="B28" s="37" t="s">
        <v>29</v>
      </c>
      <c r="C28" s="38">
        <f t="shared" ref="C28:G28" si="3">C16+C23+C27</f>
        <v>1205</v>
      </c>
      <c r="D28" s="39">
        <f t="shared" si="3"/>
        <v>30.047999999999998</v>
      </c>
      <c r="E28" s="39">
        <f t="shared" si="3"/>
        <v>20.074000000000002</v>
      </c>
      <c r="F28" s="17">
        <f t="shared" si="3"/>
        <v>76.983999999999995</v>
      </c>
      <c r="G28" s="17">
        <f t="shared" si="3"/>
        <v>649</v>
      </c>
    </row>
    <row r="29" spans="1:7" ht="19.5" thickBot="1">
      <c r="A29" s="40"/>
      <c r="B29" s="24"/>
      <c r="C29" s="25"/>
      <c r="D29" s="25"/>
      <c r="E29" s="25"/>
      <c r="F29" s="25"/>
      <c r="G29" s="25"/>
    </row>
    <row r="30" spans="1:7" ht="19.5" thickBot="1">
      <c r="A30" s="10"/>
      <c r="B30" s="15"/>
      <c r="C30" s="16"/>
      <c r="D30" s="16"/>
      <c r="E30" s="16"/>
      <c r="F30" s="16"/>
      <c r="G30" s="16"/>
    </row>
    <row r="31" spans="1:7" ht="19.5" thickBot="1">
      <c r="A31" s="10"/>
      <c r="B31" s="24"/>
      <c r="C31" s="25"/>
      <c r="D31" s="25"/>
      <c r="E31" s="25"/>
      <c r="F31" s="25"/>
      <c r="G31" s="25"/>
    </row>
    <row r="32" spans="1:7" ht="19.5" thickBot="1">
      <c r="A32" s="10"/>
      <c r="B32" s="24"/>
      <c r="C32" s="25"/>
      <c r="D32" s="25"/>
      <c r="E32" s="25"/>
      <c r="F32" s="25"/>
      <c r="G32" s="25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A8" sqref="A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4" t="s">
        <v>32</v>
      </c>
      <c r="E1" s="44"/>
    </row>
    <row r="2" spans="1:7" ht="18.75" customHeight="1">
      <c r="D2" s="45" t="s">
        <v>34</v>
      </c>
    </row>
    <row r="3" spans="1:7" ht="36.75" customHeight="1">
      <c r="F3" s="45" t="s">
        <v>35</v>
      </c>
    </row>
    <row r="4" spans="1:7" ht="1.5" customHeight="1"/>
    <row r="6" spans="1:7" ht="17.25" customHeight="1"/>
    <row r="7" spans="1:7" ht="33" customHeight="1">
      <c r="A7" s="43" t="s">
        <v>31</v>
      </c>
    </row>
    <row r="8" spans="1:7" ht="20.25" customHeight="1" thickBot="1">
      <c r="A8" s="1" t="s">
        <v>36</v>
      </c>
      <c r="B8" s="18"/>
      <c r="C8" s="18"/>
      <c r="D8" s="18"/>
      <c r="E8" s="18"/>
      <c r="F8" s="18"/>
      <c r="G8" s="18"/>
    </row>
    <row r="9" spans="1:7" ht="18.75" customHeight="1">
      <c r="A9" s="19"/>
      <c r="B9" s="46" t="s">
        <v>0</v>
      </c>
      <c r="C9" s="20" t="s">
        <v>1</v>
      </c>
      <c r="D9" s="49" t="s">
        <v>2</v>
      </c>
      <c r="E9" s="50"/>
      <c r="F9" s="51"/>
      <c r="G9" s="20" t="s">
        <v>3</v>
      </c>
    </row>
    <row r="10" spans="1:7" ht="18.75">
      <c r="A10" s="3" t="s">
        <v>4</v>
      </c>
      <c r="B10" s="47"/>
      <c r="C10" s="21" t="s">
        <v>15</v>
      </c>
      <c r="D10" s="52"/>
      <c r="E10" s="53"/>
      <c r="F10" s="54"/>
      <c r="G10" s="21" t="s">
        <v>5</v>
      </c>
    </row>
    <row r="11" spans="1:7" ht="20.25" customHeight="1" thickBot="1">
      <c r="A11" s="4"/>
      <c r="B11" s="48"/>
      <c r="C11" s="23" t="s">
        <v>16</v>
      </c>
      <c r="D11" s="55"/>
      <c r="E11" s="56"/>
      <c r="F11" s="57"/>
      <c r="G11" s="6"/>
    </row>
    <row r="12" spans="1:7" ht="19.5" thickBot="1">
      <c r="A12" s="22"/>
      <c r="B12" s="8" t="s">
        <v>9</v>
      </c>
      <c r="C12" s="23"/>
      <c r="D12" s="9" t="s">
        <v>6</v>
      </c>
      <c r="E12" s="9" t="s">
        <v>7</v>
      </c>
      <c r="F12" s="5" t="s">
        <v>8</v>
      </c>
      <c r="G12" s="5"/>
    </row>
    <row r="13" spans="1:7" ht="21" customHeight="1" thickBot="1">
      <c r="A13" s="26">
        <v>261</v>
      </c>
      <c r="B13" s="27" t="s">
        <v>18</v>
      </c>
      <c r="C13" s="28">
        <v>60</v>
      </c>
      <c r="D13" s="11">
        <v>3.69</v>
      </c>
      <c r="E13" s="12">
        <v>5.4</v>
      </c>
      <c r="F13" s="12">
        <v>22.56</v>
      </c>
      <c r="G13" s="12">
        <v>154</v>
      </c>
    </row>
    <row r="14" spans="1:7" ht="21.75" customHeight="1" thickBot="1">
      <c r="A14" s="10">
        <v>394</v>
      </c>
      <c r="B14" s="5" t="s">
        <v>19</v>
      </c>
      <c r="C14" s="11">
        <v>150</v>
      </c>
      <c r="D14" s="12">
        <v>0.04</v>
      </c>
      <c r="E14" s="12">
        <v>0.04</v>
      </c>
      <c r="F14" s="12">
        <v>6.99</v>
      </c>
      <c r="G14" s="12">
        <v>28</v>
      </c>
    </row>
    <row r="15" spans="1:7" ht="20.25" customHeight="1" thickBot="1">
      <c r="A15" s="10">
        <v>3</v>
      </c>
      <c r="B15" s="29" t="s">
        <v>20</v>
      </c>
      <c r="C15" s="30" t="s">
        <v>30</v>
      </c>
      <c r="D15" s="31">
        <v>0.76</v>
      </c>
      <c r="E15" s="31">
        <v>0.09</v>
      </c>
      <c r="F15" s="31">
        <v>4.6900000000000004</v>
      </c>
      <c r="G15" s="31">
        <v>23</v>
      </c>
    </row>
    <row r="16" spans="1:7" ht="21.75" customHeight="1" thickBot="1">
      <c r="A16" s="10"/>
      <c r="B16" s="13" t="s">
        <v>12</v>
      </c>
      <c r="C16" s="14"/>
      <c r="D16" s="32">
        <f t="shared" ref="D16:G16" si="0">SUM(D13:D15)</f>
        <v>4.49</v>
      </c>
      <c r="E16" s="32">
        <f t="shared" si="0"/>
        <v>5.53</v>
      </c>
      <c r="F16" s="14">
        <f t="shared" si="0"/>
        <v>34.239999999999995</v>
      </c>
      <c r="G16" s="14">
        <f t="shared" si="0"/>
        <v>205</v>
      </c>
    </row>
    <row r="17" spans="1:7" ht="18" customHeight="1" thickBot="1">
      <c r="A17" s="10"/>
      <c r="B17" s="33" t="s">
        <v>17</v>
      </c>
      <c r="C17" s="34"/>
      <c r="D17" s="35"/>
      <c r="E17" s="36"/>
      <c r="F17" s="35"/>
      <c r="G17" s="36"/>
    </row>
    <row r="18" spans="1:7" ht="20.25" customHeight="1" thickBot="1">
      <c r="A18" s="10">
        <v>57</v>
      </c>
      <c r="B18" s="5" t="s">
        <v>22</v>
      </c>
      <c r="C18" s="23">
        <v>150</v>
      </c>
      <c r="D18" s="11">
        <v>1.091</v>
      </c>
      <c r="E18" s="12">
        <v>2.9460000000000002</v>
      </c>
      <c r="F18" s="12">
        <v>7.6459999999999999</v>
      </c>
      <c r="G18" s="12">
        <v>61.5</v>
      </c>
    </row>
    <row r="19" spans="1:7" ht="19.5" thickBot="1">
      <c r="A19" s="10">
        <v>275</v>
      </c>
      <c r="B19" s="5" t="s">
        <v>23</v>
      </c>
      <c r="C19" s="23">
        <v>37</v>
      </c>
      <c r="D19" s="11">
        <v>10.15</v>
      </c>
      <c r="E19" s="12">
        <v>4.21</v>
      </c>
      <c r="F19" s="12">
        <v>10.67</v>
      </c>
      <c r="G19" s="12">
        <v>121</v>
      </c>
    </row>
    <row r="20" spans="1:7" ht="18" customHeight="1" thickBot="1">
      <c r="A20" s="10">
        <v>137</v>
      </c>
      <c r="B20" s="5" t="s">
        <v>24</v>
      </c>
      <c r="C20" s="23">
        <v>105</v>
      </c>
      <c r="D20" s="11">
        <v>7.72</v>
      </c>
      <c r="E20" s="12">
        <v>2.95</v>
      </c>
      <c r="F20" s="12">
        <v>8.2799999999999994</v>
      </c>
      <c r="G20" s="12">
        <v>90</v>
      </c>
    </row>
    <row r="21" spans="1:7" ht="21.75" customHeight="1" thickBot="1">
      <c r="A21" s="10">
        <v>394</v>
      </c>
      <c r="B21" s="5" t="s">
        <v>19</v>
      </c>
      <c r="C21" s="11">
        <v>150</v>
      </c>
      <c r="D21" s="12">
        <v>0.04</v>
      </c>
      <c r="E21" s="12">
        <v>0.04</v>
      </c>
      <c r="F21" s="12">
        <v>6.99</v>
      </c>
      <c r="G21" s="12">
        <v>28</v>
      </c>
    </row>
    <row r="22" spans="1:7" ht="18.75" customHeight="1" thickBot="1">
      <c r="A22" s="10">
        <v>1</v>
      </c>
      <c r="B22" s="41" t="s">
        <v>11</v>
      </c>
      <c r="C22" s="42">
        <v>10</v>
      </c>
      <c r="D22" s="42">
        <v>0.76</v>
      </c>
      <c r="E22" s="42">
        <v>0.09</v>
      </c>
      <c r="F22" s="42">
        <v>4.6900000000000004</v>
      </c>
      <c r="G22" s="42">
        <v>23</v>
      </c>
    </row>
    <row r="23" spans="1:7" ht="19.5" thickBot="1">
      <c r="A23" s="10"/>
      <c r="B23" s="5" t="s">
        <v>13</v>
      </c>
      <c r="C23" s="23">
        <v>20</v>
      </c>
      <c r="D23" s="7">
        <v>1.32</v>
      </c>
      <c r="E23" s="7">
        <v>0.24</v>
      </c>
      <c r="F23" s="23">
        <v>7.06</v>
      </c>
      <c r="G23" s="23">
        <v>36</v>
      </c>
    </row>
    <row r="24" spans="1:7" ht="19.5" thickBot="1">
      <c r="A24" s="10"/>
      <c r="B24" s="13" t="s">
        <v>12</v>
      </c>
      <c r="C24" s="14"/>
      <c r="D24" s="32">
        <f>SUM(D17:D23)</f>
        <v>21.081</v>
      </c>
      <c r="E24" s="32">
        <f>SUM(E18:E23)</f>
        <v>10.476000000000001</v>
      </c>
      <c r="F24" s="14">
        <f t="shared" ref="F24:G24" si="1">SUM(F17:F23)</f>
        <v>45.335999999999999</v>
      </c>
      <c r="G24" s="14">
        <f t="shared" si="1"/>
        <v>359.5</v>
      </c>
    </row>
    <row r="25" spans="1:7" ht="19.5" thickBot="1">
      <c r="A25" s="10"/>
      <c r="B25" s="8" t="s">
        <v>14</v>
      </c>
      <c r="C25" s="23"/>
      <c r="D25" s="7"/>
      <c r="E25" s="7"/>
      <c r="F25" s="23"/>
      <c r="G25" s="23" t="s">
        <v>26</v>
      </c>
    </row>
    <row r="26" spans="1:7" ht="19.5" thickBot="1">
      <c r="A26" s="10">
        <v>466</v>
      </c>
      <c r="B26" s="5" t="s">
        <v>27</v>
      </c>
      <c r="C26" s="23">
        <v>50</v>
      </c>
      <c r="D26" s="11">
        <v>0.19</v>
      </c>
      <c r="E26" s="12">
        <v>0.11799999999999999</v>
      </c>
      <c r="F26" s="12">
        <v>1.3080000000000001</v>
      </c>
      <c r="G26" s="12">
        <v>7.5</v>
      </c>
    </row>
    <row r="27" spans="1:7" ht="19.5" thickBot="1">
      <c r="A27" s="10">
        <v>400</v>
      </c>
      <c r="B27" s="5" t="s">
        <v>28</v>
      </c>
      <c r="C27" s="23">
        <v>150</v>
      </c>
      <c r="D27" s="7">
        <v>4.58</v>
      </c>
      <c r="E27" s="7">
        <v>4.08</v>
      </c>
      <c r="F27" s="23">
        <v>7.58</v>
      </c>
      <c r="G27" s="23">
        <v>85</v>
      </c>
    </row>
    <row r="28" spans="1:7" ht="19.5" thickBot="1">
      <c r="A28" s="10"/>
      <c r="B28" s="13" t="s">
        <v>12</v>
      </c>
      <c r="C28" s="14"/>
      <c r="D28" s="32">
        <f t="shared" ref="D28:G28" si="2">SUM(D26:D27)</f>
        <v>4.7700000000000005</v>
      </c>
      <c r="E28" s="32">
        <f t="shared" si="2"/>
        <v>4.1980000000000004</v>
      </c>
      <c r="F28" s="14">
        <f t="shared" si="2"/>
        <v>8.8879999999999999</v>
      </c>
      <c r="G28" s="14">
        <f t="shared" si="2"/>
        <v>92.5</v>
      </c>
    </row>
    <row r="29" spans="1:7" ht="19.5" thickBot="1">
      <c r="A29" s="10"/>
      <c r="B29" s="37" t="s">
        <v>29</v>
      </c>
      <c r="C29" s="17"/>
      <c r="D29" s="39">
        <f t="shared" ref="D29:G29" si="3">D16+D24+D28</f>
        <v>30.340999999999998</v>
      </c>
      <c r="E29" s="39">
        <f t="shared" si="3"/>
        <v>20.204000000000001</v>
      </c>
      <c r="F29" s="17">
        <f t="shared" si="3"/>
        <v>88.463999999999999</v>
      </c>
      <c r="G29" s="17">
        <f t="shared" si="3"/>
        <v>657</v>
      </c>
    </row>
    <row r="30" spans="1:7" ht="19.5" thickBot="1">
      <c r="A30" s="10"/>
      <c r="B30" s="15"/>
      <c r="C30" s="16"/>
      <c r="D30" s="16"/>
      <c r="E30" s="16"/>
      <c r="F30" s="16"/>
      <c r="G30" s="16"/>
    </row>
    <row r="31" spans="1:7" ht="19.5" thickBot="1">
      <c r="A31" s="10"/>
      <c r="B31" s="24"/>
      <c r="C31" s="25"/>
      <c r="D31" s="25"/>
      <c r="E31" s="25"/>
      <c r="F31" s="25"/>
      <c r="G31" s="25"/>
    </row>
    <row r="32" spans="1:7" ht="19.5" thickBot="1">
      <c r="A32" s="10"/>
      <c r="B32" s="24"/>
      <c r="C32" s="25"/>
      <c r="D32" s="25"/>
      <c r="E32" s="25"/>
      <c r="F32" s="25"/>
      <c r="G32" s="25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2024-04-16T04:40:53Z</dcterms:modified>
</cp:coreProperties>
</file>